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4_Gobierno_Seguridad_Justicia\4.2_Seguridad\4.2.1_Secretariado_(SESNSP)\"/>
    </mc:Choice>
  </mc:AlternateContent>
  <xr:revisionPtr revIDLastSave="0" documentId="13_ncr:1_{55762668-1AD3-4624-9269-AEA161BDA600}" xr6:coauthVersionLast="47" xr6:coauthVersionMax="47" xr10:uidLastSave="{00000000-0000-0000-0000-000000000000}"/>
  <bookViews>
    <workbookView xWindow="28680" yWindow="-120" windowWidth="29040" windowHeight="15840" xr2:uid="{76EB9CED-0433-4F94-9ED7-AE4603570C08}"/>
  </bookViews>
  <sheets>
    <sheet name="Metadato" sheetId="2" r:id="rId1"/>
    <sheet name="Delitos_tasas" sheetId="1" r:id="rId2"/>
  </sheets>
  <definedNames>
    <definedName name="_xlnm._FilterDatabase" localSheetId="1" hidden="1">Delitos_tasas!$A$1:$AE$353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E322" i="1" l="1"/>
  <c r="AE353" i="1"/>
  <c r="AD353" i="1"/>
  <c r="AC353" i="1"/>
  <c r="AB353" i="1"/>
  <c r="AA353" i="1"/>
  <c r="Z353" i="1"/>
  <c r="Y353" i="1"/>
  <c r="X353" i="1"/>
  <c r="W353" i="1"/>
  <c r="V353" i="1"/>
  <c r="U353" i="1"/>
  <c r="T353" i="1"/>
  <c r="S353" i="1"/>
  <c r="AE352" i="1"/>
  <c r="AD352" i="1"/>
  <c r="AC352" i="1"/>
  <c r="AB352" i="1"/>
  <c r="AA352" i="1"/>
  <c r="Z352" i="1"/>
  <c r="Y352" i="1"/>
  <c r="X352" i="1"/>
  <c r="W352" i="1"/>
  <c r="V352" i="1"/>
  <c r="U352" i="1"/>
  <c r="T352" i="1"/>
  <c r="S352" i="1"/>
  <c r="AE351" i="1"/>
  <c r="AD351" i="1"/>
  <c r="AC351" i="1"/>
  <c r="AB351" i="1"/>
  <c r="AA351" i="1"/>
  <c r="Z351" i="1"/>
  <c r="Y351" i="1"/>
  <c r="X351" i="1"/>
  <c r="W351" i="1"/>
  <c r="V351" i="1"/>
  <c r="U351" i="1"/>
  <c r="T351" i="1"/>
  <c r="S351" i="1"/>
  <c r="AE350" i="1"/>
  <c r="AD350" i="1"/>
  <c r="AC350" i="1"/>
  <c r="AB350" i="1"/>
  <c r="AA350" i="1"/>
  <c r="Z350" i="1"/>
  <c r="Y350" i="1"/>
  <c r="X350" i="1"/>
  <c r="W350" i="1"/>
  <c r="V350" i="1"/>
  <c r="U350" i="1"/>
  <c r="T350" i="1"/>
  <c r="S350" i="1"/>
  <c r="AE349" i="1"/>
  <c r="AD349" i="1"/>
  <c r="AC349" i="1"/>
  <c r="AB349" i="1"/>
  <c r="AA349" i="1"/>
  <c r="Z349" i="1"/>
  <c r="Y349" i="1"/>
  <c r="X349" i="1"/>
  <c r="W349" i="1"/>
  <c r="V349" i="1"/>
  <c r="U349" i="1"/>
  <c r="T349" i="1"/>
  <c r="S349" i="1"/>
  <c r="AE348" i="1"/>
  <c r="AD348" i="1"/>
  <c r="AC348" i="1"/>
  <c r="AB348" i="1"/>
  <c r="AA348" i="1"/>
  <c r="Z348" i="1"/>
  <c r="Y348" i="1"/>
  <c r="X348" i="1"/>
  <c r="W348" i="1"/>
  <c r="V348" i="1"/>
  <c r="U348" i="1"/>
  <c r="T348" i="1"/>
  <c r="S348" i="1"/>
  <c r="AE347" i="1"/>
  <c r="AD347" i="1"/>
  <c r="AC347" i="1"/>
  <c r="AB347" i="1"/>
  <c r="AA347" i="1"/>
  <c r="Z347" i="1"/>
  <c r="Y347" i="1"/>
  <c r="X347" i="1"/>
  <c r="W347" i="1"/>
  <c r="V347" i="1"/>
  <c r="U347" i="1"/>
  <c r="T347" i="1"/>
  <c r="S347" i="1"/>
  <c r="AE346" i="1"/>
  <c r="AD346" i="1"/>
  <c r="AC346" i="1"/>
  <c r="AB346" i="1"/>
  <c r="AA346" i="1"/>
  <c r="Z346" i="1"/>
  <c r="Y346" i="1"/>
  <c r="X346" i="1"/>
  <c r="W346" i="1"/>
  <c r="V346" i="1"/>
  <c r="U346" i="1"/>
  <c r="T346" i="1"/>
  <c r="S346" i="1"/>
  <c r="AE345" i="1"/>
  <c r="AD345" i="1"/>
  <c r="AC345" i="1"/>
  <c r="AB345" i="1"/>
  <c r="AA345" i="1"/>
  <c r="Z345" i="1"/>
  <c r="Y345" i="1"/>
  <c r="X345" i="1"/>
  <c r="W345" i="1"/>
  <c r="V345" i="1"/>
  <c r="U345" i="1"/>
  <c r="T345" i="1"/>
  <c r="S345" i="1"/>
  <c r="AE344" i="1"/>
  <c r="AD344" i="1"/>
  <c r="AC344" i="1"/>
  <c r="AB344" i="1"/>
  <c r="AA344" i="1"/>
  <c r="Z344" i="1"/>
  <c r="Y344" i="1"/>
  <c r="X344" i="1"/>
  <c r="W344" i="1"/>
  <c r="V344" i="1"/>
  <c r="U344" i="1"/>
  <c r="T344" i="1"/>
  <c r="S344" i="1"/>
  <c r="AE343" i="1"/>
  <c r="AD343" i="1"/>
  <c r="AC343" i="1"/>
  <c r="AB343" i="1"/>
  <c r="AA343" i="1"/>
  <c r="Z343" i="1"/>
  <c r="Y343" i="1"/>
  <c r="X343" i="1"/>
  <c r="W343" i="1"/>
  <c r="V343" i="1"/>
  <c r="U343" i="1"/>
  <c r="T343" i="1"/>
  <c r="S343" i="1"/>
  <c r="AE342" i="1"/>
  <c r="AD342" i="1"/>
  <c r="AC342" i="1"/>
  <c r="AB342" i="1"/>
  <c r="AA342" i="1"/>
  <c r="Z342" i="1"/>
  <c r="Y342" i="1"/>
  <c r="X342" i="1"/>
  <c r="W342" i="1"/>
  <c r="V342" i="1"/>
  <c r="U342" i="1"/>
  <c r="T342" i="1"/>
  <c r="S342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AE340" i="1"/>
  <c r="AD340" i="1"/>
  <c r="AC340" i="1"/>
  <c r="AB340" i="1"/>
  <c r="AA340" i="1"/>
  <c r="Z340" i="1"/>
  <c r="Y340" i="1"/>
  <c r="X340" i="1"/>
  <c r="W340" i="1"/>
  <c r="V340" i="1"/>
  <c r="U340" i="1"/>
  <c r="T340" i="1"/>
  <c r="S340" i="1"/>
  <c r="AE339" i="1"/>
  <c r="AD339" i="1"/>
  <c r="AC339" i="1"/>
  <c r="AB339" i="1"/>
  <c r="AA339" i="1"/>
  <c r="Z339" i="1"/>
  <c r="Y339" i="1"/>
  <c r="X339" i="1"/>
  <c r="W339" i="1"/>
  <c r="V339" i="1"/>
  <c r="U339" i="1"/>
  <c r="T339" i="1"/>
  <c r="S339" i="1"/>
  <c r="AE338" i="1"/>
  <c r="AD338" i="1"/>
  <c r="AC338" i="1"/>
  <c r="AB338" i="1"/>
  <c r="AA338" i="1"/>
  <c r="Z338" i="1"/>
  <c r="Y338" i="1"/>
  <c r="X338" i="1"/>
  <c r="W338" i="1"/>
  <c r="V338" i="1"/>
  <c r="U338" i="1"/>
  <c r="T338" i="1"/>
  <c r="S338" i="1"/>
  <c r="AE337" i="1"/>
  <c r="AD337" i="1"/>
  <c r="AC337" i="1"/>
  <c r="AB337" i="1"/>
  <c r="AA337" i="1"/>
  <c r="Z337" i="1"/>
  <c r="Y337" i="1"/>
  <c r="X337" i="1"/>
  <c r="W337" i="1"/>
  <c r="V337" i="1"/>
  <c r="U337" i="1"/>
  <c r="T337" i="1"/>
  <c r="S337" i="1"/>
  <c r="AE336" i="1"/>
  <c r="AD336" i="1"/>
  <c r="AC336" i="1"/>
  <c r="AB336" i="1"/>
  <c r="AA336" i="1"/>
  <c r="Z336" i="1"/>
  <c r="Y336" i="1"/>
  <c r="X336" i="1"/>
  <c r="W336" i="1"/>
  <c r="V336" i="1"/>
  <c r="U336" i="1"/>
  <c r="T336" i="1"/>
  <c r="S336" i="1"/>
  <c r="AE335" i="1"/>
  <c r="AD335" i="1"/>
  <c r="AC335" i="1"/>
  <c r="AB335" i="1"/>
  <c r="AA335" i="1"/>
  <c r="Z335" i="1"/>
  <c r="Y335" i="1"/>
  <c r="X335" i="1"/>
  <c r="W335" i="1"/>
  <c r="V335" i="1"/>
  <c r="U335" i="1"/>
  <c r="T335" i="1"/>
  <c r="S335" i="1"/>
  <c r="AE334" i="1"/>
  <c r="AD334" i="1"/>
  <c r="AC334" i="1"/>
  <c r="AB334" i="1"/>
  <c r="AA334" i="1"/>
  <c r="Z334" i="1"/>
  <c r="Y334" i="1"/>
  <c r="X334" i="1"/>
  <c r="W334" i="1"/>
  <c r="V334" i="1"/>
  <c r="U334" i="1"/>
  <c r="T334" i="1"/>
  <c r="S334" i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S333" i="1"/>
  <c r="AE332" i="1"/>
  <c r="AD332" i="1"/>
  <c r="AC332" i="1"/>
  <c r="AB332" i="1"/>
  <c r="AA332" i="1"/>
  <c r="Z332" i="1"/>
  <c r="Y332" i="1"/>
  <c r="X332" i="1"/>
  <c r="W332" i="1"/>
  <c r="V332" i="1"/>
  <c r="U332" i="1"/>
  <c r="T332" i="1"/>
  <c r="S332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S331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AE329" i="1"/>
  <c r="AD329" i="1"/>
  <c r="AC329" i="1"/>
  <c r="AB329" i="1"/>
  <c r="AA329" i="1"/>
  <c r="Z329" i="1"/>
  <c r="Y329" i="1"/>
  <c r="X329" i="1"/>
  <c r="W329" i="1"/>
  <c r="V329" i="1"/>
  <c r="U329" i="1"/>
  <c r="T329" i="1"/>
  <c r="S329" i="1"/>
  <c r="AE328" i="1"/>
  <c r="AD328" i="1"/>
  <c r="AC328" i="1"/>
  <c r="AB328" i="1"/>
  <c r="AA328" i="1"/>
  <c r="Z328" i="1"/>
  <c r="Y328" i="1"/>
  <c r="X328" i="1"/>
  <c r="W328" i="1"/>
  <c r="V328" i="1"/>
  <c r="U328" i="1"/>
  <c r="T328" i="1"/>
  <c r="S328" i="1"/>
  <c r="AE327" i="1"/>
  <c r="AD327" i="1"/>
  <c r="AC327" i="1"/>
  <c r="AB327" i="1"/>
  <c r="AA327" i="1"/>
  <c r="Z327" i="1"/>
  <c r="Y327" i="1"/>
  <c r="X327" i="1"/>
  <c r="W327" i="1"/>
  <c r="V327" i="1"/>
  <c r="U327" i="1"/>
  <c r="T327" i="1"/>
  <c r="S327" i="1"/>
  <c r="AE326" i="1"/>
  <c r="AD326" i="1"/>
  <c r="AC326" i="1"/>
  <c r="AB326" i="1"/>
  <c r="AA326" i="1"/>
  <c r="Z326" i="1"/>
  <c r="Y326" i="1"/>
  <c r="X326" i="1"/>
  <c r="W326" i="1"/>
  <c r="V326" i="1"/>
  <c r="U326" i="1"/>
  <c r="T326" i="1"/>
  <c r="S326" i="1"/>
  <c r="AE325" i="1"/>
  <c r="AD325" i="1"/>
  <c r="AC325" i="1"/>
  <c r="AB325" i="1"/>
  <c r="AA325" i="1"/>
  <c r="Z325" i="1"/>
  <c r="Y325" i="1"/>
  <c r="X325" i="1"/>
  <c r="W325" i="1"/>
  <c r="V325" i="1"/>
  <c r="U325" i="1"/>
  <c r="T325" i="1"/>
  <c r="S325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S323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V2" i="1"/>
  <c r="S2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S310" i="1"/>
  <c r="AE309" i="1"/>
  <c r="AD309" i="1"/>
  <c r="AC309" i="1"/>
  <c r="AB309" i="1"/>
  <c r="AA309" i="1"/>
  <c r="Z309" i="1"/>
  <c r="Y309" i="1"/>
  <c r="X309" i="1"/>
  <c r="W309" i="1"/>
  <c r="V309" i="1"/>
  <c r="U309" i="1"/>
  <c r="T309" i="1"/>
  <c r="S309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S307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S285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S34" i="1"/>
  <c r="T34" i="1"/>
  <c r="U34" i="1"/>
  <c r="V34" i="1"/>
  <c r="W34" i="1"/>
  <c r="X34" i="1"/>
  <c r="Y34" i="1"/>
  <c r="Z34" i="1"/>
  <c r="AA34" i="1"/>
  <c r="AB34" i="1"/>
  <c r="AC34" i="1"/>
  <c r="S35" i="1"/>
  <c r="T35" i="1"/>
  <c r="U35" i="1"/>
  <c r="V35" i="1"/>
  <c r="W35" i="1"/>
  <c r="X35" i="1"/>
  <c r="Y35" i="1"/>
  <c r="Z35" i="1"/>
  <c r="AA35" i="1"/>
  <c r="AB35" i="1"/>
  <c r="AC35" i="1"/>
  <c r="S36" i="1"/>
  <c r="T36" i="1"/>
  <c r="U36" i="1"/>
  <c r="V36" i="1"/>
  <c r="W36" i="1"/>
  <c r="X36" i="1"/>
  <c r="Y36" i="1"/>
  <c r="Z36" i="1"/>
  <c r="AA36" i="1"/>
  <c r="AB36" i="1"/>
  <c r="AC36" i="1"/>
  <c r="S37" i="1"/>
  <c r="T37" i="1"/>
  <c r="U37" i="1"/>
  <c r="V37" i="1"/>
  <c r="W37" i="1"/>
  <c r="X37" i="1"/>
  <c r="Y37" i="1"/>
  <c r="Z37" i="1"/>
  <c r="AA37" i="1"/>
  <c r="AB37" i="1"/>
  <c r="AC37" i="1"/>
  <c r="S40" i="1"/>
  <c r="T40" i="1"/>
  <c r="U40" i="1"/>
  <c r="V40" i="1"/>
  <c r="W40" i="1"/>
  <c r="X40" i="1"/>
  <c r="Y40" i="1"/>
  <c r="Z40" i="1"/>
  <c r="AA40" i="1"/>
  <c r="AB40" i="1"/>
  <c r="AC40" i="1"/>
  <c r="S41" i="1"/>
  <c r="T41" i="1"/>
  <c r="U41" i="1"/>
  <c r="V41" i="1"/>
  <c r="W41" i="1"/>
  <c r="X41" i="1"/>
  <c r="Y41" i="1"/>
  <c r="Z41" i="1"/>
  <c r="AA41" i="1"/>
  <c r="AB41" i="1"/>
  <c r="AC41" i="1"/>
  <c r="S42" i="1"/>
  <c r="T42" i="1"/>
  <c r="U42" i="1"/>
  <c r="V42" i="1"/>
  <c r="W42" i="1"/>
  <c r="X42" i="1"/>
  <c r="Y42" i="1"/>
  <c r="Z42" i="1"/>
  <c r="AA42" i="1"/>
  <c r="AB42" i="1"/>
  <c r="AC42" i="1"/>
  <c r="S38" i="1"/>
  <c r="T38" i="1"/>
  <c r="U38" i="1"/>
  <c r="V38" i="1"/>
  <c r="W38" i="1"/>
  <c r="X38" i="1"/>
  <c r="Y38" i="1"/>
  <c r="Z38" i="1"/>
  <c r="AA38" i="1"/>
  <c r="AB38" i="1"/>
  <c r="AC38" i="1"/>
  <c r="S39" i="1"/>
  <c r="T39" i="1"/>
  <c r="U39" i="1"/>
  <c r="V39" i="1"/>
  <c r="W39" i="1"/>
  <c r="X39" i="1"/>
  <c r="Y39" i="1"/>
  <c r="Z39" i="1"/>
  <c r="AA39" i="1"/>
  <c r="AB39" i="1"/>
  <c r="AC39" i="1"/>
  <c r="S43" i="1"/>
  <c r="T43" i="1"/>
  <c r="U43" i="1"/>
  <c r="V43" i="1"/>
  <c r="W43" i="1"/>
  <c r="X43" i="1"/>
  <c r="Y43" i="1"/>
  <c r="Z43" i="1"/>
  <c r="AA43" i="1"/>
  <c r="AB43" i="1"/>
  <c r="AC43" i="1"/>
  <c r="S44" i="1"/>
  <c r="T44" i="1"/>
  <c r="U44" i="1"/>
  <c r="V44" i="1"/>
  <c r="W44" i="1"/>
  <c r="X44" i="1"/>
  <c r="Y44" i="1"/>
  <c r="Z44" i="1"/>
  <c r="AA44" i="1"/>
  <c r="AB44" i="1"/>
  <c r="AC44" i="1"/>
  <c r="S45" i="1"/>
  <c r="T45" i="1"/>
  <c r="U45" i="1"/>
  <c r="V45" i="1"/>
  <c r="W45" i="1"/>
  <c r="X45" i="1"/>
  <c r="Y45" i="1"/>
  <c r="Z45" i="1"/>
  <c r="AA45" i="1"/>
  <c r="AB45" i="1"/>
  <c r="AC45" i="1"/>
  <c r="S46" i="1"/>
  <c r="T46" i="1"/>
  <c r="U46" i="1"/>
  <c r="V46" i="1"/>
  <c r="W46" i="1"/>
  <c r="X46" i="1"/>
  <c r="Y46" i="1"/>
  <c r="Z46" i="1"/>
  <c r="AA46" i="1"/>
  <c r="AB46" i="1"/>
  <c r="AC46" i="1"/>
  <c r="S47" i="1"/>
  <c r="T47" i="1"/>
  <c r="U47" i="1"/>
  <c r="V47" i="1"/>
  <c r="W47" i="1"/>
  <c r="X47" i="1"/>
  <c r="Y47" i="1"/>
  <c r="Z47" i="1"/>
  <c r="AA47" i="1"/>
  <c r="AB47" i="1"/>
  <c r="AC47" i="1"/>
  <c r="S48" i="1"/>
  <c r="T48" i="1"/>
  <c r="U48" i="1"/>
  <c r="V48" i="1"/>
  <c r="W48" i="1"/>
  <c r="X48" i="1"/>
  <c r="Y48" i="1"/>
  <c r="Z48" i="1"/>
  <c r="AA48" i="1"/>
  <c r="AB48" i="1"/>
  <c r="AC48" i="1"/>
  <c r="S49" i="1"/>
  <c r="T49" i="1"/>
  <c r="U49" i="1"/>
  <c r="V49" i="1"/>
  <c r="W49" i="1"/>
  <c r="X49" i="1"/>
  <c r="Y49" i="1"/>
  <c r="Z49" i="1"/>
  <c r="AA49" i="1"/>
  <c r="AB49" i="1"/>
  <c r="AC49" i="1"/>
  <c r="S50" i="1"/>
  <c r="T50" i="1"/>
  <c r="U50" i="1"/>
  <c r="V50" i="1"/>
  <c r="W50" i="1"/>
  <c r="X50" i="1"/>
  <c r="Y50" i="1"/>
  <c r="Z50" i="1"/>
  <c r="AA50" i="1"/>
  <c r="AB50" i="1"/>
  <c r="AC50" i="1"/>
  <c r="S51" i="1"/>
  <c r="T51" i="1"/>
  <c r="U51" i="1"/>
  <c r="V51" i="1"/>
  <c r="W51" i="1"/>
  <c r="X51" i="1"/>
  <c r="Y51" i="1"/>
  <c r="Z51" i="1"/>
  <c r="AA51" i="1"/>
  <c r="AB51" i="1"/>
  <c r="AC51" i="1"/>
  <c r="S52" i="1"/>
  <c r="T52" i="1"/>
  <c r="U52" i="1"/>
  <c r="V52" i="1"/>
  <c r="W52" i="1"/>
  <c r="X52" i="1"/>
  <c r="Y52" i="1"/>
  <c r="Z52" i="1"/>
  <c r="AA52" i="1"/>
  <c r="AB52" i="1"/>
  <c r="AC52" i="1"/>
  <c r="S53" i="1"/>
  <c r="T53" i="1"/>
  <c r="U53" i="1"/>
  <c r="V53" i="1"/>
  <c r="W53" i="1"/>
  <c r="X53" i="1"/>
  <c r="Y53" i="1"/>
  <c r="Z53" i="1"/>
  <c r="AA53" i="1"/>
  <c r="AB53" i="1"/>
  <c r="AC53" i="1"/>
  <c r="S54" i="1"/>
  <c r="T54" i="1"/>
  <c r="U54" i="1"/>
  <c r="V54" i="1"/>
  <c r="W54" i="1"/>
  <c r="X54" i="1"/>
  <c r="Y54" i="1"/>
  <c r="Z54" i="1"/>
  <c r="AA54" i="1"/>
  <c r="AB54" i="1"/>
  <c r="AC54" i="1"/>
  <c r="S55" i="1"/>
  <c r="T55" i="1"/>
  <c r="U55" i="1"/>
  <c r="V55" i="1"/>
  <c r="W55" i="1"/>
  <c r="X55" i="1"/>
  <c r="Y55" i="1"/>
  <c r="Z55" i="1"/>
  <c r="AA55" i="1"/>
  <c r="AB55" i="1"/>
  <c r="AC55" i="1"/>
  <c r="S56" i="1"/>
  <c r="T56" i="1"/>
  <c r="U56" i="1"/>
  <c r="V56" i="1"/>
  <c r="W56" i="1"/>
  <c r="X56" i="1"/>
  <c r="Y56" i="1"/>
  <c r="Z56" i="1"/>
  <c r="AA56" i="1"/>
  <c r="AB56" i="1"/>
  <c r="AC56" i="1"/>
  <c r="S57" i="1"/>
  <c r="T57" i="1"/>
  <c r="U57" i="1"/>
  <c r="V57" i="1"/>
  <c r="W57" i="1"/>
  <c r="X57" i="1"/>
  <c r="Y57" i="1"/>
  <c r="Z57" i="1"/>
  <c r="AA57" i="1"/>
  <c r="AB57" i="1"/>
  <c r="AC57" i="1"/>
  <c r="S58" i="1"/>
  <c r="T58" i="1"/>
  <c r="U58" i="1"/>
  <c r="V58" i="1"/>
  <c r="W58" i="1"/>
  <c r="X58" i="1"/>
  <c r="Y58" i="1"/>
  <c r="Z58" i="1"/>
  <c r="AA58" i="1"/>
  <c r="AB58" i="1"/>
  <c r="AC58" i="1"/>
  <c r="S59" i="1"/>
  <c r="T59" i="1"/>
  <c r="U59" i="1"/>
  <c r="V59" i="1"/>
  <c r="W59" i="1"/>
  <c r="X59" i="1"/>
  <c r="Y59" i="1"/>
  <c r="Z59" i="1"/>
  <c r="AA59" i="1"/>
  <c r="AB59" i="1"/>
  <c r="AC59" i="1"/>
  <c r="S60" i="1"/>
  <c r="T60" i="1"/>
  <c r="U60" i="1"/>
  <c r="V60" i="1"/>
  <c r="W60" i="1"/>
  <c r="X60" i="1"/>
  <c r="Y60" i="1"/>
  <c r="Z60" i="1"/>
  <c r="AA60" i="1"/>
  <c r="AB60" i="1"/>
  <c r="AC60" i="1"/>
  <c r="S61" i="1"/>
  <c r="T61" i="1"/>
  <c r="U61" i="1"/>
  <c r="V61" i="1"/>
  <c r="W61" i="1"/>
  <c r="X61" i="1"/>
  <c r="Y61" i="1"/>
  <c r="Z61" i="1"/>
  <c r="AA61" i="1"/>
  <c r="AB61" i="1"/>
  <c r="AC61" i="1"/>
  <c r="S62" i="1"/>
  <c r="T62" i="1"/>
  <c r="U62" i="1"/>
  <c r="V62" i="1"/>
  <c r="W62" i="1"/>
  <c r="X62" i="1"/>
  <c r="Y62" i="1"/>
  <c r="Z62" i="1"/>
  <c r="AA62" i="1"/>
  <c r="AB62" i="1"/>
  <c r="AC62" i="1"/>
  <c r="S63" i="1"/>
  <c r="T63" i="1"/>
  <c r="U63" i="1"/>
  <c r="V63" i="1"/>
  <c r="W63" i="1"/>
  <c r="X63" i="1"/>
  <c r="Y63" i="1"/>
  <c r="Z63" i="1"/>
  <c r="AA63" i="1"/>
  <c r="AB63" i="1"/>
  <c r="AC63" i="1"/>
  <c r="S64" i="1"/>
  <c r="T64" i="1"/>
  <c r="U64" i="1"/>
  <c r="V64" i="1"/>
  <c r="W64" i="1"/>
  <c r="X64" i="1"/>
  <c r="Y64" i="1"/>
  <c r="Z64" i="1"/>
  <c r="AA64" i="1"/>
  <c r="AB64" i="1"/>
  <c r="AC64" i="1"/>
  <c r="S65" i="1"/>
  <c r="T65" i="1"/>
  <c r="U65" i="1"/>
  <c r="V65" i="1"/>
  <c r="W65" i="1"/>
  <c r="X65" i="1"/>
  <c r="Y65" i="1"/>
  <c r="Z65" i="1"/>
  <c r="AA65" i="1"/>
  <c r="AB65" i="1"/>
  <c r="AC65" i="1"/>
  <c r="AE65" i="1"/>
  <c r="AD65" i="1"/>
  <c r="AE64" i="1"/>
  <c r="AD64" i="1"/>
  <c r="AE63" i="1"/>
  <c r="AD63" i="1"/>
  <c r="AE62" i="1"/>
  <c r="AD62" i="1"/>
  <c r="AE61" i="1"/>
  <c r="AD61" i="1"/>
  <c r="AE60" i="1"/>
  <c r="AD60" i="1"/>
  <c r="AE59" i="1"/>
  <c r="AD59" i="1"/>
  <c r="AE58" i="1"/>
  <c r="AD58" i="1"/>
  <c r="AE57" i="1"/>
  <c r="AD57" i="1"/>
  <c r="AE56" i="1"/>
  <c r="AD56" i="1"/>
  <c r="AE55" i="1"/>
  <c r="AD55" i="1"/>
  <c r="AE54" i="1"/>
  <c r="AD54" i="1"/>
  <c r="AE53" i="1"/>
  <c r="AD53" i="1"/>
  <c r="AE52" i="1"/>
  <c r="AD52" i="1"/>
  <c r="AE51" i="1"/>
  <c r="AD51" i="1"/>
  <c r="AE50" i="1"/>
  <c r="AD50" i="1"/>
  <c r="AE49" i="1"/>
  <c r="AD49" i="1"/>
  <c r="AE48" i="1"/>
  <c r="AD48" i="1"/>
  <c r="AE47" i="1"/>
  <c r="AD47" i="1"/>
  <c r="AE46" i="1"/>
  <c r="AD46" i="1"/>
  <c r="AE45" i="1"/>
  <c r="AD45" i="1"/>
  <c r="AE44" i="1"/>
  <c r="AD44" i="1"/>
  <c r="AE43" i="1"/>
  <c r="AD43" i="1"/>
  <c r="AE39" i="1"/>
  <c r="AD39" i="1"/>
  <c r="AE38" i="1"/>
  <c r="AD38" i="1"/>
  <c r="AE42" i="1"/>
  <c r="AD42" i="1"/>
  <c r="AE41" i="1"/>
  <c r="AD41" i="1"/>
  <c r="AE40" i="1"/>
  <c r="AD40" i="1"/>
  <c r="AE37" i="1"/>
  <c r="AD37" i="1"/>
  <c r="AE36" i="1"/>
  <c r="AD36" i="1"/>
  <c r="AE35" i="1"/>
  <c r="AD35" i="1"/>
  <c r="AE34" i="1"/>
  <c r="AD34" i="1"/>
  <c r="U2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T2" i="1"/>
  <c r="W2" i="1"/>
  <c r="X2" i="1"/>
  <c r="AA2" i="1"/>
  <c r="AB2" i="1"/>
  <c r="AE2" i="1"/>
  <c r="AD2" i="1" l="1"/>
  <c r="Z2" i="1"/>
  <c r="AC2" i="1"/>
  <c r="Y2" i="1"/>
</calcChain>
</file>

<file path=xl/sharedStrings.xml><?xml version="1.0" encoding="utf-8"?>
<sst xmlns="http://schemas.openxmlformats.org/spreadsheetml/2006/main" count="1114" uniqueCount="124">
  <si>
    <t>Año</t>
  </si>
  <si>
    <t>Entidad_Federativa</t>
  </si>
  <si>
    <t>Mes</t>
  </si>
  <si>
    <t>Total de delitos reportados (general)</t>
  </si>
  <si>
    <t>Homicidio</t>
  </si>
  <si>
    <t>Hostigamiento sexual</t>
  </si>
  <si>
    <t>Robo</t>
  </si>
  <si>
    <t>Robo a casa habitación</t>
  </si>
  <si>
    <t>Robo a negocio</t>
  </si>
  <si>
    <t>Robo en transporte público colectivo</t>
  </si>
  <si>
    <t>Secuestro</t>
  </si>
  <si>
    <t>Violación equiparada</t>
  </si>
  <si>
    <t>Violencia de género en todas sus modalidades distinta a la violencia familiar</t>
  </si>
  <si>
    <t>Violencia familiar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</si>
  <si>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</si>
  <si>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</si>
  <si>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</si>
  <si>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</si>
  <si>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</si>
  <si>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</si>
  <si>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</si>
  <si>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</si>
  <si>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</si>
  <si>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</si>
  <si>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</si>
  <si>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</si>
  <si>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</si>
  <si>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</si>
  <si>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</si>
  <si>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</si>
  <si>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</si>
  <si>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</si>
  <si>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</si>
  <si>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</si>
  <si>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</si>
  <si>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</si>
  <si>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</si>
  <si>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</si>
  <si>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</si>
  <si>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</si>
  <si>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</si>
  <si>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</si>
  <si>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</si>
  <si>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</si>
  <si>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</si>
  <si>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</si>
  <si>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Acumulado</t>
  </si>
  <si>
    <t>CVE_ENT</t>
  </si>
  <si>
    <t>Pob_total</t>
  </si>
  <si>
    <t>Tasa_Total de delitos reportados</t>
  </si>
  <si>
    <t>Tasa_Feminicidio</t>
  </si>
  <si>
    <t>Tasa_Homicidio</t>
  </si>
  <si>
    <t>Tasa_Hostigamiento sexual</t>
  </si>
  <si>
    <t>Tasa_Robo</t>
  </si>
  <si>
    <t>Tasa_Robo a casa habitación</t>
  </si>
  <si>
    <t>Tasa_Robo a negocio</t>
  </si>
  <si>
    <t>Tasa_Robo de vehículo automotor</t>
  </si>
  <si>
    <t>Tasa_ Robo Transporte P.</t>
  </si>
  <si>
    <t>Tasa_Secuestro</t>
  </si>
  <si>
    <t>Tasa_Violación equiparada</t>
  </si>
  <si>
    <t>Tasa_Violencia de género</t>
  </si>
  <si>
    <t>Tasa_Violencia familiar</t>
  </si>
  <si>
    <t>Acumulado-Julio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</si>
  <si>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</si>
  <si>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</si>
  <si>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</si>
  <si>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</si>
  <si>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</si>
  <si>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</si>
  <si>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</si>
  <si>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</si>
  <si>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</si>
  <si>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</si>
  <si>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</si>
  <si>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</si>
  <si>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</si>
  <si>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</si>
  <si>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</si>
  <si>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</si>
  <si>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</si>
  <si>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</si>
  <si>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</si>
  <si>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</si>
  <si>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</si>
  <si>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</si>
  <si>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</si>
  <si>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</si>
  <si>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</si>
  <si>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</si>
  <si>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</si>
  <si>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</si>
  <si>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</si>
  <si>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</si>
  <si>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</si>
  <si>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</si>
  <si>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Tasa de delitos por cada 100,000 habitantes</t>
  </si>
  <si>
    <t>Nombre del indicador</t>
  </si>
  <si>
    <t>Tasa de delitos por cada 100,000 habitantes por entidad federativa según delitos de interés</t>
  </si>
  <si>
    <t>Unidad de medida</t>
  </si>
  <si>
    <t>Tasa por cada 100,000 habitantes</t>
  </si>
  <si>
    <t>Descripción</t>
  </si>
  <si>
    <t>Se presenta la tasa de delitos por cada 100,000 habitantes por entidad federativa según delitos de interés</t>
  </si>
  <si>
    <t>Frecuencia de actualización</t>
  </si>
  <si>
    <t>Mensual</t>
  </si>
  <si>
    <t>Fuente</t>
  </si>
  <si>
    <t>Secretariado Ejecutivo del Sistema Nacional de Seguridad Pública (SESNSP)                                                                                                                                                                                                                                                                    CONAPO. Bases de datos de la Conciliación Demográfica 1950 a 2019 y Proyecciones de la población de México 2020 a 2070 (Población a mitad de año).</t>
  </si>
  <si>
    <t>Link de la fuente</t>
  </si>
  <si>
    <t>https://www.gob.mx/sesnsp/acciones-y-programas/incidencia-delictiva-del-fuero-comun-nueva-metodologia?state=published</t>
  </si>
  <si>
    <t>Cobertura temporal</t>
  </si>
  <si>
    <t>2015 - JUL 2025</t>
  </si>
  <si>
    <t>Cobertura geográfica</t>
  </si>
  <si>
    <t>Entidades federativas</t>
  </si>
  <si>
    <t>Última fecha de actualización</t>
  </si>
  <si>
    <t>Agosto 2025</t>
  </si>
  <si>
    <t>Próxima actualización</t>
  </si>
  <si>
    <t>Septiembre  2025</t>
  </si>
  <si>
    <t>Nota</t>
  </si>
  <si>
    <t>2/ Se utiliza solo la población de mujeres para el cálculo del delito de feminicidio.</t>
  </si>
  <si>
    <r>
      <t>Feminicidio</t>
    </r>
    <r>
      <rPr>
        <b/>
        <vertAlign val="superscript"/>
        <sz val="11"/>
        <rFont val="Calibri"/>
        <family val="2"/>
        <scheme val="minor"/>
      </rPr>
      <t>2/</t>
    </r>
  </si>
  <si>
    <t xml:space="preserve">3/ Robo de vehículo automotor, coche 4 ruedas, motocicletas y embarcaciones pequeñas </t>
  </si>
  <si>
    <r>
      <t>Robo de vehículo Automotor</t>
    </r>
    <r>
      <rPr>
        <b/>
        <vertAlign val="superscript"/>
        <sz val="11"/>
        <rFont val="Calibri"/>
        <family val="2"/>
        <scheme val="minor"/>
      </rPr>
      <t>3/</t>
    </r>
  </si>
  <si>
    <t>La información histórica de 2015 a 2024 corresponde al cierre de cada año</t>
  </si>
  <si>
    <t>La suma total de delitos no coincide con el total general, ya que solo se muestran aquellos de mayor incidencia</t>
  </si>
  <si>
    <t>En 2025, los datos se refieren al total acumulado hasta el mes más reciente con información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</si>
</sst>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4" fillId="0" borderId="0"/>
  </cellStyleXfs>
  <cellXfs count="32">
    <xf numFmtId="0" fontId="0" fillId="0" borderId="0" xfId="0"/>
    <xf numFmtId="3" fontId="0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3" fontId="3" fillId="2" borderId="1" xfId="0" applyNumberFormat="1" applyFont="1" applyFill="1" applyBorder="1"/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0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0" fillId="2" borderId="1" xfId="0" applyNumberFormat="1" applyFill="1" applyBorder="1"/>
    <xf numFmtId="49" fontId="0" fillId="2" borderId="1" xfId="0" applyNumberFormat="1" applyFill="1" applyBorder="1" applyAlignment="1">
      <alignment horizontal="center" vertical="center"/>
    </xf>
    <xf numFmtId="0" fontId="4" fillId="0" borderId="0" xfId="3"/>
    <xf numFmtId="0" fontId="4" fillId="0" borderId="1" xfId="3" applyBorder="1" applyAlignment="1">
      <alignment horizontal="left" vertical="center"/>
    </xf>
    <xf numFmtId="0" fontId="4" fillId="0" borderId="1" xfId="3" applyBorder="1" applyAlignment="1">
      <alignment horizontal="left" vertical="center" wrapText="1"/>
    </xf>
    <xf numFmtId="0" fontId="4" fillId="0" borderId="0" xfId="3" applyAlignment="1">
      <alignment horizontal="left" vertical="center"/>
    </xf>
    <xf numFmtId="0" fontId="4" fillId="0" borderId="1" xfId="3" applyBorder="1" applyAlignment="1">
      <alignment vertical="center"/>
    </xf>
    <xf numFmtId="0" fontId="6" fillId="0" borderId="1" xfId="2" applyBorder="1" applyAlignment="1">
      <alignment wrapText="1"/>
    </xf>
    <xf numFmtId="0" fontId="4" fillId="0" borderId="0" xfId="3" applyAlignment="1">
      <alignment vertical="center"/>
    </xf>
    <xf numFmtId="49" fontId="4" fillId="0" borderId="1" xfId="3" applyNumberFormat="1" applyBorder="1" applyAlignment="1">
      <alignment horizontal="left" vertical="center"/>
    </xf>
    <xf numFmtId="0" fontId="4" fillId="0" borderId="1" xfId="3" applyBorder="1"/>
    <xf numFmtId="0" fontId="7" fillId="0" borderId="0" xfId="0" applyFont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4" fillId="2" borderId="1" xfId="3" applyFill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3" applyBorder="1" applyAlignment="1">
      <alignment wrapText="1"/>
    </xf>
    <xf numFmtId="1" fontId="0" fillId="2" borderId="1" xfId="0" applyNumberFormat="1" applyFont="1" applyFill="1" applyBorder="1"/>
    <xf numFmtId="0" fontId="5" fillId="0" borderId="1" xfId="3" applyFont="1" applyBorder="1" applyAlignment="1">
      <alignment horizontal="left" vertical="center" wrapText="1"/>
    </xf>
    <xf numFmtId="0" fontId="4" fillId="0" borderId="3" xfId="3" applyBorder="1" applyAlignment="1">
      <alignment horizontal="center" vertical="center"/>
    </xf>
    <xf numFmtId="0" fontId="4" fillId="0" borderId="4" xfId="3" applyBorder="1" applyAlignment="1">
      <alignment horizontal="center" vertical="center"/>
    </xf>
    <xf numFmtId="0" fontId="4" fillId="0" borderId="5" xfId="3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 xr:uid="{FFBCDEA8-B395-48E0-BA23-8CB477F708FE}"/>
    <cellStyle name="Normal 2 2" xfId="3" xr:uid="{12984CDC-D2A4-4A38-B4DA-59A1BAD8B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sesnsp/acciones-y-programas/incidencia-delictiva-del-fuero-comun-nueva-metodologia?state=publishe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7B506-D061-4C1F-B136-1794A6EC387C}">
  <dimension ref="A1:AJ16"/>
  <sheetViews>
    <sheetView showGridLines="0" tabSelected="1" workbookViewId="0">
      <selection activeCell="B3" sqref="B3"/>
    </sheetView>
  </sheetViews>
  <sheetFormatPr baseColWidth="10" defaultColWidth="11.42578125" defaultRowHeight="15" x14ac:dyDescent="0.25"/>
  <cols>
    <col min="1" max="1" width="29.7109375" style="12" customWidth="1"/>
    <col min="2" max="2" width="88.140625" style="12" customWidth="1"/>
    <col min="3" max="16384" width="11.42578125" style="12"/>
  </cols>
  <sheetData>
    <row r="1" spans="1:36" ht="23.25" customHeight="1" x14ac:dyDescent="0.25">
      <c r="A1" s="28" t="s">
        <v>95</v>
      </c>
      <c r="B1" s="28"/>
    </row>
    <row r="2" spans="1:36" s="15" customFormat="1" x14ac:dyDescent="0.25">
      <c r="A2" s="13" t="s">
        <v>96</v>
      </c>
      <c r="B2" s="14" t="s">
        <v>97</v>
      </c>
    </row>
    <row r="3" spans="1:36" s="15" customFormat="1" x14ac:dyDescent="0.25">
      <c r="A3" s="13" t="s">
        <v>98</v>
      </c>
      <c r="B3" s="13" t="s">
        <v>99</v>
      </c>
    </row>
    <row r="4" spans="1:36" s="15" customFormat="1" ht="29.25" customHeight="1" x14ac:dyDescent="0.25">
      <c r="A4" s="13" t="s">
        <v>100</v>
      </c>
      <c r="B4" s="14" t="s">
        <v>101</v>
      </c>
    </row>
    <row r="5" spans="1:36" s="15" customFormat="1" x14ac:dyDescent="0.25">
      <c r="A5" s="13" t="s">
        <v>102</v>
      </c>
      <c r="B5" s="13" t="s">
        <v>103</v>
      </c>
    </row>
    <row r="6" spans="1:36" s="15" customFormat="1" ht="45" x14ac:dyDescent="0.25">
      <c r="A6" s="13" t="s">
        <v>104</v>
      </c>
      <c r="B6" s="14" t="s">
        <v>105</v>
      </c>
    </row>
    <row r="7" spans="1:36" ht="30" x14ac:dyDescent="0.25">
      <c r="A7" s="16" t="s">
        <v>106</v>
      </c>
      <c r="B7" s="17" t="s">
        <v>107</v>
      </c>
    </row>
    <row r="8" spans="1:36" s="18" customFormat="1" x14ac:dyDescent="0.25">
      <c r="A8" s="16" t="s">
        <v>108</v>
      </c>
      <c r="B8" s="16" t="s">
        <v>109</v>
      </c>
    </row>
    <row r="9" spans="1:36" s="18" customFormat="1" x14ac:dyDescent="0.25">
      <c r="A9" s="16" t="s">
        <v>110</v>
      </c>
      <c r="B9" s="16" t="s">
        <v>111</v>
      </c>
    </row>
    <row r="10" spans="1:36" s="18" customFormat="1" x14ac:dyDescent="0.25">
      <c r="A10" s="16" t="s">
        <v>112</v>
      </c>
      <c r="B10" s="19" t="s">
        <v>113</v>
      </c>
    </row>
    <row r="11" spans="1:36" s="18" customFormat="1" x14ac:dyDescent="0.25">
      <c r="A11" s="16" t="s">
        <v>114</v>
      </c>
      <c r="B11" s="19" t="s">
        <v>115</v>
      </c>
    </row>
    <row r="12" spans="1:36" ht="30" x14ac:dyDescent="0.25">
      <c r="A12" s="29" t="s">
        <v>116</v>
      </c>
      <c r="B12" s="26" t="s">
        <v>123</v>
      </c>
    </row>
    <row r="13" spans="1:36" x14ac:dyDescent="0.25">
      <c r="A13" s="30"/>
      <c r="B13" s="20" t="s">
        <v>121</v>
      </c>
    </row>
    <row r="14" spans="1:36" x14ac:dyDescent="0.25">
      <c r="A14" s="30"/>
      <c r="B14" s="22" t="s">
        <v>117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x14ac:dyDescent="0.25">
      <c r="A15" s="30"/>
      <c r="B15" s="22" t="s">
        <v>119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</row>
    <row r="16" spans="1:36" ht="30" x14ac:dyDescent="0.25">
      <c r="A16" s="31"/>
      <c r="B16" s="24" t="s">
        <v>122</v>
      </c>
    </row>
  </sheetData>
  <mergeCells count="2">
    <mergeCell ref="A1:B1"/>
    <mergeCell ref="A12:A16"/>
  </mergeCells>
  <hyperlinks>
    <hyperlink ref="B7" r:id="rId1" xr:uid="{B9674732-10A0-433A-8CA9-7D6F11096E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7D4A-6598-47FD-B19E-9E985D58CA48}">
  <sheetPr filterMode="1"/>
  <dimension ref="A1:AE353"/>
  <sheetViews>
    <sheetView workbookViewId="0">
      <pane xSplit="4" topLeftCell="W1" activePane="topRight" state="frozen"/>
      <selection pane="topRight" activeCell="S338" sqref="S338"/>
    </sheetView>
  </sheetViews>
  <sheetFormatPr baseColWidth="10" defaultRowHeight="15" x14ac:dyDescent="0.25"/>
  <cols>
    <col min="1" max="1" width="13.42578125" style="7" customWidth="1"/>
    <col min="2" max="2" width="32.7109375" style="7" customWidth="1"/>
    <col min="3" max="3" width="14.85546875" style="7" customWidth="1"/>
    <col min="4" max="4" width="16.85546875" style="7" customWidth="1"/>
    <col min="5" max="17" width="15.7109375" style="7" hidden="1" customWidth="1"/>
    <col min="18" max="18" width="0" style="7" hidden="1" customWidth="1"/>
    <col min="19" max="31" width="19.28515625" style="7" customWidth="1"/>
    <col min="32" max="16384" width="11.42578125" style="7"/>
  </cols>
  <sheetData>
    <row r="1" spans="1:31" s="9" customFormat="1" ht="54.75" customHeight="1" x14ac:dyDescent="0.25">
      <c r="A1" s="8" t="s">
        <v>47</v>
      </c>
      <c r="B1" s="8" t="s">
        <v>1</v>
      </c>
      <c r="C1" s="8" t="s">
        <v>0</v>
      </c>
      <c r="D1" s="8" t="s">
        <v>2</v>
      </c>
      <c r="E1" s="8" t="s">
        <v>3</v>
      </c>
      <c r="F1" s="25" t="s">
        <v>118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25" t="s">
        <v>120</v>
      </c>
      <c r="M1" s="8" t="s">
        <v>9</v>
      </c>
      <c r="N1" s="8" t="s">
        <v>10</v>
      </c>
      <c r="O1" s="8" t="s">
        <v>11</v>
      </c>
      <c r="P1" s="8" t="s">
        <v>12</v>
      </c>
      <c r="Q1" s="8" t="s">
        <v>13</v>
      </c>
      <c r="R1" s="8" t="s">
        <v>48</v>
      </c>
      <c r="S1" s="8" t="s">
        <v>49</v>
      </c>
      <c r="T1" s="8" t="s">
        <v>50</v>
      </c>
      <c r="U1" s="8" t="s">
        <v>51</v>
      </c>
      <c r="V1" s="8" t="s">
        <v>52</v>
      </c>
      <c r="W1" s="8" t="s">
        <v>53</v>
      </c>
      <c r="X1" s="8" t="s">
        <v>54</v>
      </c>
      <c r="Y1" s="8" t="s">
        <v>55</v>
      </c>
      <c r="Z1" s="8" t="s">
        <v>56</v>
      </c>
      <c r="AA1" s="8" t="s">
        <v>57</v>
      </c>
      <c r="AB1" s="8" t="s">
        <v>58</v>
      </c>
      <c r="AC1" s="8" t="s">
        <v>59</v>
      </c>
      <c r="AD1" s="8" t="s">
        <v>60</v>
      </c>
      <c r="AE1" s="8" t="s">
        <v>61</v>
      </c>
    </row>
    <row r="2" spans="1:31" s="6" customFormat="1" hidden="1" x14ac:dyDescent="0.25">
      <c r="A2" s="11" t="s">
        <v>63</v>
      </c>
      <c r="B2" s="5" t="s">
        <v>14</v>
      </c>
      <c r="C2" s="4">
        <v>2015</v>
      </c>
      <c r="D2" s="5" t="s">
        <v>46</v>
      </c>
      <c r="E2" s="1">
        <v>23212</v>
      </c>
      <c r="F2" s="1">
        <v>0</v>
      </c>
      <c r="G2" s="1">
        <v>211</v>
      </c>
      <c r="H2" s="1">
        <v>11</v>
      </c>
      <c r="I2" s="1">
        <v>10719</v>
      </c>
      <c r="J2" s="1">
        <v>2525</v>
      </c>
      <c r="K2" s="1">
        <v>1438</v>
      </c>
      <c r="L2" s="1">
        <v>1995</v>
      </c>
      <c r="M2" s="1">
        <v>57</v>
      </c>
      <c r="N2" s="1">
        <v>5</v>
      </c>
      <c r="O2" s="1">
        <v>41</v>
      </c>
      <c r="P2" s="1">
        <v>2</v>
      </c>
      <c r="Q2" s="1">
        <v>481</v>
      </c>
      <c r="R2" s="1">
        <v>1312544</v>
      </c>
      <c r="S2" s="1">
        <f>(E2/$R2)*100000</f>
        <v>1768.4740473462223</v>
      </c>
      <c r="T2" s="27">
        <f t="shared" ref="T2:AE2" si="0">(F2/$R2)*100000</f>
        <v>0</v>
      </c>
      <c r="U2" s="27">
        <f t="shared" si="0"/>
        <v>16.075651559109637</v>
      </c>
      <c r="V2" s="27">
        <f>(H2/$R2)*100000</f>
        <v>0.83806714289197171</v>
      </c>
      <c r="W2" s="27">
        <f t="shared" si="0"/>
        <v>816.65833678718582</v>
      </c>
      <c r="X2" s="27">
        <f t="shared" si="0"/>
        <v>192.37450325474802</v>
      </c>
      <c r="Y2" s="27">
        <f t="shared" si="0"/>
        <v>109.55823195260503</v>
      </c>
      <c r="Z2" s="27">
        <f t="shared" si="0"/>
        <v>151.99490455177121</v>
      </c>
      <c r="AA2" s="27">
        <f t="shared" si="0"/>
        <v>4.3427115586220344</v>
      </c>
      <c r="AB2" s="27">
        <f t="shared" si="0"/>
        <v>0.38093961040544166</v>
      </c>
      <c r="AC2" s="27">
        <f t="shared" si="0"/>
        <v>3.1237048053246217</v>
      </c>
      <c r="AD2" s="27">
        <f t="shared" si="0"/>
        <v>0.15237584416217664</v>
      </c>
      <c r="AE2" s="27">
        <f t="shared" si="0"/>
        <v>36.646390521003482</v>
      </c>
    </row>
    <row r="3" spans="1:31" s="6" customFormat="1" hidden="1" x14ac:dyDescent="0.25">
      <c r="A3" s="11" t="s">
        <v>64</v>
      </c>
      <c r="B3" s="5" t="s">
        <v>15</v>
      </c>
      <c r="C3" s="4">
        <v>2015</v>
      </c>
      <c r="D3" s="5" t="s">
        <v>46</v>
      </c>
      <c r="E3" s="1">
        <v>119944</v>
      </c>
      <c r="F3" s="1">
        <v>10</v>
      </c>
      <c r="G3" s="1">
        <v>1219</v>
      </c>
      <c r="H3" s="1">
        <v>115</v>
      </c>
      <c r="I3" s="1">
        <v>48838</v>
      </c>
      <c r="J3" s="1">
        <v>12999</v>
      </c>
      <c r="K3" s="1">
        <v>5532</v>
      </c>
      <c r="L3" s="1">
        <v>14138</v>
      </c>
      <c r="M3" s="1">
        <v>0</v>
      </c>
      <c r="N3" s="1">
        <v>11</v>
      </c>
      <c r="O3" s="1">
        <v>385</v>
      </c>
      <c r="P3" s="1">
        <v>0</v>
      </c>
      <c r="Q3" s="1">
        <v>8892</v>
      </c>
      <c r="R3" s="1">
        <v>3315766</v>
      </c>
      <c r="S3" s="1">
        <f t="shared" ref="S3:S33" si="1">(E3/$R3)*100000</f>
        <v>3617.3843389430976</v>
      </c>
      <c r="T3" s="27">
        <f t="shared" ref="T3:T34" si="2">(F3/$R3)*100000</f>
        <v>0.30158943664902771</v>
      </c>
      <c r="U3" s="27">
        <f t="shared" ref="U3:U34" si="3">(G3/$R3)*100000</f>
        <v>36.763752327516478</v>
      </c>
      <c r="V3" s="27">
        <f t="shared" ref="V3:V34" si="4">(H3/$R3)*100000</f>
        <v>3.468278521463819</v>
      </c>
      <c r="W3" s="27">
        <f t="shared" ref="W3:W34" si="5">(I3/$R3)*100000</f>
        <v>1472.9024907065216</v>
      </c>
      <c r="X3" s="27">
        <f t="shared" ref="X3:X34" si="6">(J3/$R3)*100000</f>
        <v>392.03610870007111</v>
      </c>
      <c r="Y3" s="27">
        <f t="shared" ref="Y3:Y34" si="7">(K3/$R3)*100000</f>
        <v>166.83927635424212</v>
      </c>
      <c r="Z3" s="27">
        <f t="shared" ref="Z3:Z34" si="8">(L3/$R3)*100000</f>
        <v>426.38714553439536</v>
      </c>
      <c r="AA3" s="27">
        <f t="shared" ref="AA3:AA34" si="9">(M3/$R3)*100000</f>
        <v>0</v>
      </c>
      <c r="AB3" s="27">
        <f t="shared" ref="AB3:AB34" si="10">(N3/$R3)*100000</f>
        <v>0.3317483803139305</v>
      </c>
      <c r="AC3" s="27">
        <f t="shared" ref="AC3:AC34" si="11">(O3/$R3)*100000</f>
        <v>11.611193310987566</v>
      </c>
      <c r="AD3" s="27">
        <f t="shared" ref="AD3:AD34" si="12">(P3/$R3)*100000</f>
        <v>0</v>
      </c>
      <c r="AE3" s="27">
        <f t="shared" ref="AE3:AE34" si="13">(Q3/$R3)*100000</f>
        <v>268.17332706831542</v>
      </c>
    </row>
    <row r="4" spans="1:31" s="6" customFormat="1" hidden="1" x14ac:dyDescent="0.25">
      <c r="A4" s="11" t="s">
        <v>65</v>
      </c>
      <c r="B4" s="5" t="s">
        <v>16</v>
      </c>
      <c r="C4" s="4">
        <v>2015</v>
      </c>
      <c r="D4" s="5" t="s">
        <v>46</v>
      </c>
      <c r="E4" s="1">
        <v>21415</v>
      </c>
      <c r="F4" s="1">
        <v>0</v>
      </c>
      <c r="G4" s="1">
        <v>201</v>
      </c>
      <c r="H4" s="1">
        <v>5</v>
      </c>
      <c r="I4" s="1">
        <v>9113</v>
      </c>
      <c r="J4" s="1">
        <v>2469</v>
      </c>
      <c r="K4" s="1">
        <v>4</v>
      </c>
      <c r="L4" s="1">
        <v>1190</v>
      </c>
      <c r="M4" s="1">
        <v>0</v>
      </c>
      <c r="N4" s="1">
        <v>0</v>
      </c>
      <c r="O4" s="1">
        <v>3</v>
      </c>
      <c r="P4" s="1">
        <v>0</v>
      </c>
      <c r="Q4" s="1">
        <v>1691</v>
      </c>
      <c r="R4" s="1">
        <v>712029</v>
      </c>
      <c r="S4" s="1">
        <f t="shared" si="1"/>
        <v>3007.602218448968</v>
      </c>
      <c r="T4" s="27">
        <f t="shared" si="2"/>
        <v>0</v>
      </c>
      <c r="U4" s="27">
        <f t="shared" si="3"/>
        <v>28.229187294337731</v>
      </c>
      <c r="V4" s="27">
        <f t="shared" si="4"/>
        <v>0.70221858941138637</v>
      </c>
      <c r="W4" s="27">
        <f t="shared" si="5"/>
        <v>1279.8636010611926</v>
      </c>
      <c r="X4" s="27">
        <f t="shared" si="6"/>
        <v>346.75553945134254</v>
      </c>
      <c r="Y4" s="27">
        <f t="shared" si="7"/>
        <v>0.5617748715291091</v>
      </c>
      <c r="Z4" s="27">
        <f t="shared" si="8"/>
        <v>167.12802427990994</v>
      </c>
      <c r="AA4" s="27">
        <f t="shared" si="9"/>
        <v>0</v>
      </c>
      <c r="AB4" s="27">
        <f t="shared" si="10"/>
        <v>0</v>
      </c>
      <c r="AC4" s="27">
        <f t="shared" si="11"/>
        <v>0.42133115364683182</v>
      </c>
      <c r="AD4" s="27">
        <f t="shared" si="12"/>
        <v>0</v>
      </c>
      <c r="AE4" s="27">
        <f t="shared" si="13"/>
        <v>237.49032693893085</v>
      </c>
    </row>
    <row r="5" spans="1:31" s="6" customFormat="1" hidden="1" x14ac:dyDescent="0.25">
      <c r="A5" s="11" t="s">
        <v>66</v>
      </c>
      <c r="B5" s="5" t="s">
        <v>17</v>
      </c>
      <c r="C5" s="4">
        <v>2015</v>
      </c>
      <c r="D5" s="5" t="s">
        <v>46</v>
      </c>
      <c r="E5" s="1">
        <v>1886</v>
      </c>
      <c r="F5" s="1">
        <v>4</v>
      </c>
      <c r="G5" s="1">
        <v>118</v>
      </c>
      <c r="H5" s="1">
        <v>0</v>
      </c>
      <c r="I5" s="1">
        <v>858</v>
      </c>
      <c r="J5" s="1">
        <v>123</v>
      </c>
      <c r="K5" s="1">
        <v>68</v>
      </c>
      <c r="L5" s="1">
        <v>311</v>
      </c>
      <c r="M5" s="1">
        <v>0</v>
      </c>
      <c r="N5" s="1">
        <v>6</v>
      </c>
      <c r="O5" s="1">
        <v>35</v>
      </c>
      <c r="P5" s="1">
        <v>0</v>
      </c>
      <c r="Q5" s="1">
        <v>18</v>
      </c>
      <c r="R5" s="1">
        <v>899931</v>
      </c>
      <c r="S5" s="1">
        <f t="shared" si="1"/>
        <v>209.57162271329693</v>
      </c>
      <c r="T5" s="27">
        <f t="shared" si="2"/>
        <v>0.44447852113106451</v>
      </c>
      <c r="U5" s="27">
        <f t="shared" si="3"/>
        <v>13.112116373366401</v>
      </c>
      <c r="V5" s="27">
        <f t="shared" si="4"/>
        <v>0</v>
      </c>
      <c r="W5" s="27">
        <f t="shared" si="5"/>
        <v>95.34064278261333</v>
      </c>
      <c r="X5" s="27">
        <f t="shared" si="6"/>
        <v>13.667714524780234</v>
      </c>
      <c r="Y5" s="27">
        <f t="shared" si="7"/>
        <v>7.5561348592280968</v>
      </c>
      <c r="Z5" s="27">
        <f t="shared" si="8"/>
        <v>34.558205017940267</v>
      </c>
      <c r="AA5" s="27">
        <f t="shared" si="9"/>
        <v>0</v>
      </c>
      <c r="AB5" s="27">
        <f t="shared" si="10"/>
        <v>0.66671778169659679</v>
      </c>
      <c r="AC5" s="27">
        <f t="shared" si="11"/>
        <v>3.8891870598968143</v>
      </c>
      <c r="AD5" s="27">
        <f t="shared" si="12"/>
        <v>0</v>
      </c>
      <c r="AE5" s="27">
        <f t="shared" si="13"/>
        <v>2.0001533450897901</v>
      </c>
    </row>
    <row r="6" spans="1:31" s="6" customFormat="1" hidden="1" x14ac:dyDescent="0.25">
      <c r="A6" s="11" t="s">
        <v>67</v>
      </c>
      <c r="B6" s="5" t="s">
        <v>18</v>
      </c>
      <c r="C6" s="4">
        <v>2015</v>
      </c>
      <c r="D6" s="5" t="s">
        <v>46</v>
      </c>
      <c r="E6" s="1">
        <v>46569</v>
      </c>
      <c r="F6" s="1">
        <v>16</v>
      </c>
      <c r="G6" s="1">
        <v>535</v>
      </c>
      <c r="H6" s="1">
        <v>0</v>
      </c>
      <c r="I6" s="1">
        <v>13140</v>
      </c>
      <c r="J6" s="1">
        <v>3841</v>
      </c>
      <c r="K6" s="1">
        <v>2612</v>
      </c>
      <c r="L6" s="1">
        <v>1451</v>
      </c>
      <c r="M6" s="1">
        <v>0</v>
      </c>
      <c r="N6" s="1">
        <v>25</v>
      </c>
      <c r="O6" s="1">
        <v>42</v>
      </c>
      <c r="P6" s="1">
        <v>13</v>
      </c>
      <c r="Q6" s="1">
        <v>2154</v>
      </c>
      <c r="R6" s="1">
        <v>2954915</v>
      </c>
      <c r="S6" s="1">
        <f t="shared" ref="S6:AE7" si="14">(E6/$R6)*100000</f>
        <v>1575.9844191795703</v>
      </c>
      <c r="T6" s="27">
        <f t="shared" si="14"/>
        <v>0.54147073604486085</v>
      </c>
      <c r="U6" s="27">
        <f t="shared" si="14"/>
        <v>18.105427736500033</v>
      </c>
      <c r="V6" s="27">
        <f t="shared" si="14"/>
        <v>0</v>
      </c>
      <c r="W6" s="27">
        <f t="shared" si="14"/>
        <v>444.68284197684198</v>
      </c>
      <c r="X6" s="27">
        <f t="shared" si="14"/>
        <v>129.98681857176942</v>
      </c>
      <c r="Y6" s="27">
        <f t="shared" si="14"/>
        <v>88.395097659323525</v>
      </c>
      <c r="Z6" s="27">
        <f t="shared" si="14"/>
        <v>49.104627375068326</v>
      </c>
      <c r="AA6" s="27">
        <f t="shared" si="14"/>
        <v>0</v>
      </c>
      <c r="AB6" s="27">
        <f t="shared" si="14"/>
        <v>0.84604802507009513</v>
      </c>
      <c r="AC6" s="27">
        <f t="shared" si="14"/>
        <v>1.4213606821177598</v>
      </c>
      <c r="AD6" s="27">
        <f t="shared" si="14"/>
        <v>0.43994497303644947</v>
      </c>
      <c r="AE6" s="27">
        <f t="shared" si="14"/>
        <v>72.895497840039383</v>
      </c>
    </row>
    <row r="7" spans="1:31" s="6" customFormat="1" hidden="1" x14ac:dyDescent="0.25">
      <c r="A7" s="11" t="s">
        <v>68</v>
      </c>
      <c r="B7" s="5" t="s">
        <v>19</v>
      </c>
      <c r="C7" s="4">
        <v>2015</v>
      </c>
      <c r="D7" s="5" t="s">
        <v>46</v>
      </c>
      <c r="E7" s="1">
        <v>6562</v>
      </c>
      <c r="F7" s="1">
        <v>5</v>
      </c>
      <c r="G7" s="1">
        <v>222</v>
      </c>
      <c r="H7" s="1">
        <v>0</v>
      </c>
      <c r="I7" s="1">
        <v>2986</v>
      </c>
      <c r="J7" s="1">
        <v>1321</v>
      </c>
      <c r="K7" s="1">
        <v>167</v>
      </c>
      <c r="L7" s="1">
        <v>924</v>
      </c>
      <c r="M7" s="1">
        <v>2</v>
      </c>
      <c r="N7" s="1">
        <v>5</v>
      </c>
      <c r="O7" s="1">
        <v>0</v>
      </c>
      <c r="P7" s="1">
        <v>0</v>
      </c>
      <c r="Q7" s="1">
        <v>549</v>
      </c>
      <c r="R7" s="1">
        <v>711235</v>
      </c>
      <c r="S7" s="1">
        <f t="shared" si="14"/>
        <v>922.62051220763885</v>
      </c>
      <c r="T7" s="27">
        <f t="shared" si="14"/>
        <v>0.70300252377906036</v>
      </c>
      <c r="U7" s="27">
        <f t="shared" si="14"/>
        <v>31.213312055790283</v>
      </c>
      <c r="V7" s="27">
        <f t="shared" si="14"/>
        <v>0</v>
      </c>
      <c r="W7" s="27">
        <f t="shared" si="14"/>
        <v>419.8331072008549</v>
      </c>
      <c r="X7" s="27">
        <f t="shared" si="14"/>
        <v>185.73326678242773</v>
      </c>
      <c r="Y7" s="27">
        <f t="shared" si="14"/>
        <v>23.480284294220617</v>
      </c>
      <c r="Z7" s="27">
        <f t="shared" si="14"/>
        <v>129.91486639437036</v>
      </c>
      <c r="AA7" s="27">
        <f t="shared" si="14"/>
        <v>0.28120100951162413</v>
      </c>
      <c r="AB7" s="27">
        <f t="shared" si="14"/>
        <v>0.70300252377906036</v>
      </c>
      <c r="AC7" s="27">
        <f t="shared" si="14"/>
        <v>0</v>
      </c>
      <c r="AD7" s="27">
        <f t="shared" si="14"/>
        <v>0</v>
      </c>
      <c r="AE7" s="27">
        <f t="shared" si="14"/>
        <v>77.189677110940835</v>
      </c>
    </row>
    <row r="8" spans="1:31" s="6" customFormat="1" hidden="1" x14ac:dyDescent="0.25">
      <c r="A8" s="11" t="s">
        <v>69</v>
      </c>
      <c r="B8" s="5" t="s">
        <v>20</v>
      </c>
      <c r="C8" s="4">
        <v>2015</v>
      </c>
      <c r="D8" s="5" t="s">
        <v>46</v>
      </c>
      <c r="E8" s="1">
        <v>21618</v>
      </c>
      <c r="F8" s="1">
        <v>36</v>
      </c>
      <c r="G8" s="1">
        <v>1552</v>
      </c>
      <c r="H8" s="1">
        <v>21</v>
      </c>
      <c r="I8" s="1">
        <v>7930</v>
      </c>
      <c r="J8" s="1">
        <v>1874</v>
      </c>
      <c r="K8" s="1">
        <v>899</v>
      </c>
      <c r="L8" s="1">
        <v>2045</v>
      </c>
      <c r="M8" s="1">
        <v>27</v>
      </c>
      <c r="N8" s="1">
        <v>10</v>
      </c>
      <c r="O8" s="1">
        <v>24</v>
      </c>
      <c r="P8" s="1">
        <v>0</v>
      </c>
      <c r="Q8" s="1">
        <v>1251</v>
      </c>
      <c r="R8" s="1">
        <v>5217908</v>
      </c>
      <c r="S8" s="1">
        <f t="shared" ref="S8:AE10" si="15">(E8/$R8)*100000</f>
        <v>414.3039700968281</v>
      </c>
      <c r="T8" s="27">
        <f t="shared" si="15"/>
        <v>0.6899316737665746</v>
      </c>
      <c r="U8" s="27">
        <f t="shared" si="15"/>
        <v>29.743721046825666</v>
      </c>
      <c r="V8" s="27">
        <f t="shared" si="15"/>
        <v>0.40246014303050187</v>
      </c>
      <c r="W8" s="27">
        <f t="shared" si="15"/>
        <v>151.97661591580379</v>
      </c>
      <c r="X8" s="27">
        <f t="shared" si="15"/>
        <v>35.914776573293359</v>
      </c>
      <c r="Y8" s="27">
        <f t="shared" si="15"/>
        <v>17.229127075448627</v>
      </c>
      <c r="Z8" s="27">
        <f t="shared" si="15"/>
        <v>39.191952023684586</v>
      </c>
      <c r="AA8" s="27">
        <f t="shared" si="15"/>
        <v>0.51744875532493095</v>
      </c>
      <c r="AB8" s="27">
        <f t="shared" si="15"/>
        <v>0.19164768715738184</v>
      </c>
      <c r="AC8" s="27">
        <f t="shared" si="15"/>
        <v>0.45995444917771638</v>
      </c>
      <c r="AD8" s="27">
        <f t="shared" si="15"/>
        <v>0</v>
      </c>
      <c r="AE8" s="27">
        <f t="shared" si="15"/>
        <v>23.975125663388468</v>
      </c>
    </row>
    <row r="9" spans="1:31" s="6" customFormat="1" hidden="1" x14ac:dyDescent="0.25">
      <c r="A9" s="11" t="s">
        <v>70</v>
      </c>
      <c r="B9" s="5" t="s">
        <v>21</v>
      </c>
      <c r="C9" s="4">
        <v>2015</v>
      </c>
      <c r="D9" s="5" t="s">
        <v>46</v>
      </c>
      <c r="E9" s="1">
        <v>61280</v>
      </c>
      <c r="F9" s="1">
        <v>0</v>
      </c>
      <c r="G9" s="1">
        <v>1286</v>
      </c>
      <c r="H9" s="1">
        <v>157</v>
      </c>
      <c r="I9" s="1">
        <v>16139</v>
      </c>
      <c r="J9" s="1">
        <v>3075</v>
      </c>
      <c r="K9" s="1">
        <v>2035</v>
      </c>
      <c r="L9" s="1">
        <v>4607</v>
      </c>
      <c r="M9" s="1">
        <v>0</v>
      </c>
      <c r="N9" s="1">
        <v>6</v>
      </c>
      <c r="O9" s="1">
        <v>223</v>
      </c>
      <c r="P9" s="1">
        <v>0</v>
      </c>
      <c r="Q9" s="1">
        <v>12273</v>
      </c>
      <c r="R9" s="1">
        <v>3556574</v>
      </c>
      <c r="S9" s="1">
        <f t="shared" si="15"/>
        <v>1723.0064663352991</v>
      </c>
      <c r="T9" s="27">
        <f t="shared" si="15"/>
        <v>0</v>
      </c>
      <c r="U9" s="27">
        <f t="shared" si="15"/>
        <v>36.158392880339335</v>
      </c>
      <c r="V9" s="27">
        <f t="shared" si="15"/>
        <v>4.4143605615966379</v>
      </c>
      <c r="W9" s="27">
        <f t="shared" si="15"/>
        <v>453.77939556438304</v>
      </c>
      <c r="X9" s="27">
        <f t="shared" si="15"/>
        <v>86.459609725539252</v>
      </c>
      <c r="Y9" s="27">
        <f t="shared" si="15"/>
        <v>57.217985623243045</v>
      </c>
      <c r="Z9" s="27">
        <f t="shared" si="15"/>
        <v>129.53477138392171</v>
      </c>
      <c r="AA9" s="27">
        <f t="shared" si="15"/>
        <v>0</v>
      </c>
      <c r="AB9" s="27">
        <f t="shared" si="15"/>
        <v>0.1687016775132473</v>
      </c>
      <c r="AC9" s="27">
        <f t="shared" si="15"/>
        <v>6.2700790142423584</v>
      </c>
      <c r="AD9" s="27">
        <f t="shared" si="15"/>
        <v>0</v>
      </c>
      <c r="AE9" s="27">
        <f t="shared" si="15"/>
        <v>345.07928135334737</v>
      </c>
    </row>
    <row r="10" spans="1:31" s="6" customFormat="1" hidden="1" x14ac:dyDescent="0.25">
      <c r="A10" s="11" t="s">
        <v>71</v>
      </c>
      <c r="B10" s="5" t="s">
        <v>22</v>
      </c>
      <c r="C10" s="4">
        <v>2015</v>
      </c>
      <c r="D10" s="5" t="s">
        <v>46</v>
      </c>
      <c r="E10" s="1">
        <v>169701</v>
      </c>
      <c r="F10" s="1">
        <v>56</v>
      </c>
      <c r="G10" s="1">
        <v>1585</v>
      </c>
      <c r="H10" s="1">
        <v>0</v>
      </c>
      <c r="I10" s="1">
        <v>77435</v>
      </c>
      <c r="J10" s="1">
        <v>5561</v>
      </c>
      <c r="K10" s="1">
        <v>14421</v>
      </c>
      <c r="L10" s="1">
        <v>12609</v>
      </c>
      <c r="M10" s="1">
        <v>2433</v>
      </c>
      <c r="N10" s="1">
        <v>55</v>
      </c>
      <c r="O10" s="1">
        <v>67</v>
      </c>
      <c r="P10" s="1">
        <v>0</v>
      </c>
      <c r="Q10" s="1">
        <v>16103</v>
      </c>
      <c r="R10" s="1">
        <v>8918653</v>
      </c>
      <c r="S10" s="1">
        <f t="shared" si="15"/>
        <v>1902.764913042362</v>
      </c>
      <c r="T10" s="27">
        <f t="shared" si="15"/>
        <v>0.62789750873814687</v>
      </c>
      <c r="U10" s="27">
        <f t="shared" si="15"/>
        <v>17.771741988392193</v>
      </c>
      <c r="V10" s="27">
        <f t="shared" si="15"/>
        <v>0</v>
      </c>
      <c r="W10" s="27">
        <f t="shared" si="15"/>
        <v>868.2364926631858</v>
      </c>
      <c r="X10" s="27">
        <f t="shared" si="15"/>
        <v>62.352465108800615</v>
      </c>
      <c r="Y10" s="27">
        <f t="shared" si="15"/>
        <v>161.69482095558601</v>
      </c>
      <c r="Z10" s="27">
        <f t="shared" si="15"/>
        <v>141.37785156570166</v>
      </c>
      <c r="AA10" s="27">
        <f t="shared" si="15"/>
        <v>27.279904263569847</v>
      </c>
      <c r="AB10" s="27">
        <f t="shared" si="15"/>
        <v>0.6166850532249657</v>
      </c>
      <c r="AC10" s="27">
        <f t="shared" si="15"/>
        <v>0.75123451938314001</v>
      </c>
      <c r="AD10" s="27">
        <f t="shared" si="15"/>
        <v>0</v>
      </c>
      <c r="AE10" s="27">
        <f t="shared" si="15"/>
        <v>180.55417112875679</v>
      </c>
    </row>
    <row r="11" spans="1:31" s="6" customFormat="1" hidden="1" x14ac:dyDescent="0.25">
      <c r="A11" s="11" t="s">
        <v>72</v>
      </c>
      <c r="B11" s="5" t="s">
        <v>23</v>
      </c>
      <c r="C11" s="4">
        <v>2015</v>
      </c>
      <c r="D11" s="5" t="s">
        <v>46</v>
      </c>
      <c r="E11" s="1">
        <v>29088</v>
      </c>
      <c r="F11" s="1">
        <v>2</v>
      </c>
      <c r="G11" s="1">
        <v>494</v>
      </c>
      <c r="H11" s="1">
        <v>15</v>
      </c>
      <c r="I11" s="1">
        <v>10363</v>
      </c>
      <c r="J11" s="1">
        <v>2671</v>
      </c>
      <c r="K11" s="1">
        <v>1181</v>
      </c>
      <c r="L11" s="1">
        <v>1554</v>
      </c>
      <c r="M11" s="1">
        <v>0</v>
      </c>
      <c r="N11" s="1">
        <v>6</v>
      </c>
      <c r="O11" s="1">
        <v>2</v>
      </c>
      <c r="P11" s="1">
        <v>0</v>
      </c>
      <c r="Q11" s="1">
        <v>3521</v>
      </c>
      <c r="R11" s="1">
        <v>1754754</v>
      </c>
      <c r="S11" s="1">
        <f t="shared" si="1"/>
        <v>1657.6682543536017</v>
      </c>
      <c r="T11" s="27">
        <f t="shared" si="2"/>
        <v>0.1139760900958197</v>
      </c>
      <c r="U11" s="27">
        <f t="shared" si="3"/>
        <v>28.152094253667464</v>
      </c>
      <c r="V11" s="27">
        <f t="shared" si="4"/>
        <v>0.85482067571864773</v>
      </c>
      <c r="W11" s="27">
        <f t="shared" si="5"/>
        <v>590.56711083148969</v>
      </c>
      <c r="X11" s="27">
        <f t="shared" si="6"/>
        <v>152.21506832296723</v>
      </c>
      <c r="Y11" s="27">
        <f t="shared" si="7"/>
        <v>67.302881201581542</v>
      </c>
      <c r="Z11" s="27">
        <f t="shared" si="8"/>
        <v>88.559422004451903</v>
      </c>
      <c r="AA11" s="27">
        <f t="shared" si="9"/>
        <v>0</v>
      </c>
      <c r="AB11" s="27">
        <f t="shared" si="10"/>
        <v>0.34192827028745909</v>
      </c>
      <c r="AC11" s="27">
        <f t="shared" si="11"/>
        <v>0.1139760900958197</v>
      </c>
      <c r="AD11" s="27">
        <f t="shared" si="12"/>
        <v>0</v>
      </c>
      <c r="AE11" s="27">
        <f t="shared" si="13"/>
        <v>200.65490661369057</v>
      </c>
    </row>
    <row r="12" spans="1:31" s="6" customFormat="1" hidden="1" x14ac:dyDescent="0.25">
      <c r="A12" s="11" t="s">
        <v>73</v>
      </c>
      <c r="B12" s="5" t="s">
        <v>24</v>
      </c>
      <c r="C12" s="4">
        <v>2015</v>
      </c>
      <c r="D12" s="5" t="s">
        <v>46</v>
      </c>
      <c r="E12" s="1">
        <v>95782</v>
      </c>
      <c r="F12" s="1">
        <v>16</v>
      </c>
      <c r="G12" s="1">
        <v>2398</v>
      </c>
      <c r="H12" s="1">
        <v>34</v>
      </c>
      <c r="I12" s="1">
        <v>31655</v>
      </c>
      <c r="J12" s="1">
        <v>4411</v>
      </c>
      <c r="K12" s="1">
        <v>5043</v>
      </c>
      <c r="L12" s="1">
        <v>5457</v>
      </c>
      <c r="M12" s="1">
        <v>0</v>
      </c>
      <c r="N12" s="1">
        <v>8</v>
      </c>
      <c r="O12" s="1">
        <v>52</v>
      </c>
      <c r="P12" s="1">
        <v>0</v>
      </c>
      <c r="Q12" s="1">
        <v>10298</v>
      </c>
      <c r="R12" s="1">
        <v>5853677</v>
      </c>
      <c r="S12" s="1">
        <f t="shared" si="1"/>
        <v>1636.2706722629212</v>
      </c>
      <c r="T12" s="27">
        <f t="shared" si="2"/>
        <v>0.27333247119716375</v>
      </c>
      <c r="U12" s="27">
        <f t="shared" si="3"/>
        <v>40.965704120674921</v>
      </c>
      <c r="V12" s="27">
        <f t="shared" si="4"/>
        <v>0.58083150129397298</v>
      </c>
      <c r="W12" s="27">
        <f t="shared" si="5"/>
        <v>540.77121098413875</v>
      </c>
      <c r="X12" s="27">
        <f t="shared" si="6"/>
        <v>75.354345653168082</v>
      </c>
      <c r="Y12" s="27">
        <f t="shared" si="7"/>
        <v>86.150978265456047</v>
      </c>
      <c r="Z12" s="27">
        <f t="shared" si="8"/>
        <v>93.223455957682674</v>
      </c>
      <c r="AA12" s="27">
        <f t="shared" si="9"/>
        <v>0</v>
      </c>
      <c r="AB12" s="27">
        <f t="shared" si="10"/>
        <v>0.13666623559858188</v>
      </c>
      <c r="AC12" s="27">
        <f t="shared" si="11"/>
        <v>0.88833053139078222</v>
      </c>
      <c r="AD12" s="27">
        <f t="shared" si="12"/>
        <v>0</v>
      </c>
      <c r="AE12" s="27">
        <f t="shared" si="13"/>
        <v>175.92361177427452</v>
      </c>
    </row>
    <row r="13" spans="1:31" s="6" customFormat="1" hidden="1" x14ac:dyDescent="0.25">
      <c r="A13" s="11" t="s">
        <v>74</v>
      </c>
      <c r="B13" s="5" t="s">
        <v>25</v>
      </c>
      <c r="C13" s="4">
        <v>2015</v>
      </c>
      <c r="D13" s="5" t="s">
        <v>46</v>
      </c>
      <c r="E13" s="1">
        <v>36783</v>
      </c>
      <c r="F13" s="1">
        <v>1</v>
      </c>
      <c r="G13" s="1">
        <v>2721</v>
      </c>
      <c r="H13" s="1">
        <v>13</v>
      </c>
      <c r="I13" s="1">
        <v>12600</v>
      </c>
      <c r="J13" s="1">
        <v>721</v>
      </c>
      <c r="K13" s="1">
        <v>1066</v>
      </c>
      <c r="L13" s="1">
        <v>4290</v>
      </c>
      <c r="M13" s="1">
        <v>24</v>
      </c>
      <c r="N13" s="1">
        <v>81</v>
      </c>
      <c r="O13" s="1">
        <v>53</v>
      </c>
      <c r="P13" s="1">
        <v>15</v>
      </c>
      <c r="Q13" s="1">
        <v>2022</v>
      </c>
      <c r="R13" s="1">
        <v>3533251</v>
      </c>
      <c r="S13" s="1">
        <f t="shared" si="1"/>
        <v>1041.0525603756992</v>
      </c>
      <c r="T13" s="27">
        <f t="shared" si="2"/>
        <v>2.8302546295182539E-2</v>
      </c>
      <c r="U13" s="27">
        <f t="shared" si="3"/>
        <v>77.011228469191678</v>
      </c>
      <c r="V13" s="27">
        <f t="shared" si="4"/>
        <v>0.36793310183737299</v>
      </c>
      <c r="W13" s="27">
        <f t="shared" si="5"/>
        <v>356.61208331929998</v>
      </c>
      <c r="X13" s="27">
        <f t="shared" si="6"/>
        <v>20.406135878826611</v>
      </c>
      <c r="Y13" s="27">
        <f t="shared" si="7"/>
        <v>30.170514350664583</v>
      </c>
      <c r="Z13" s="27">
        <f t="shared" si="8"/>
        <v>121.41792360633309</v>
      </c>
      <c r="AA13" s="27">
        <f t="shared" si="9"/>
        <v>0.67926111108438092</v>
      </c>
      <c r="AB13" s="27">
        <f t="shared" si="10"/>
        <v>2.2925062499097857</v>
      </c>
      <c r="AC13" s="27">
        <f t="shared" si="11"/>
        <v>1.5000349536446744</v>
      </c>
      <c r="AD13" s="27">
        <f t="shared" si="12"/>
        <v>0.4245381944277381</v>
      </c>
      <c r="AE13" s="27">
        <f t="shared" si="13"/>
        <v>57.227748608859095</v>
      </c>
    </row>
    <row r="14" spans="1:31" s="6" customFormat="1" hidden="1" x14ac:dyDescent="0.25">
      <c r="A14" s="11" t="s">
        <v>75</v>
      </c>
      <c r="B14" s="5" t="s">
        <v>26</v>
      </c>
      <c r="C14" s="4">
        <v>2015</v>
      </c>
      <c r="D14" s="5" t="s">
        <v>46</v>
      </c>
      <c r="E14" s="1">
        <v>27504</v>
      </c>
      <c r="F14" s="1">
        <v>0</v>
      </c>
      <c r="G14" s="1">
        <v>651</v>
      </c>
      <c r="H14" s="1">
        <v>6</v>
      </c>
      <c r="I14" s="1">
        <v>9866</v>
      </c>
      <c r="J14" s="1">
        <v>1990</v>
      </c>
      <c r="K14" s="1">
        <v>639</v>
      </c>
      <c r="L14" s="1">
        <v>2976</v>
      </c>
      <c r="M14" s="1">
        <v>5</v>
      </c>
      <c r="N14" s="1">
        <v>19</v>
      </c>
      <c r="O14" s="1">
        <v>0</v>
      </c>
      <c r="P14" s="1">
        <v>0</v>
      </c>
      <c r="Q14" s="1">
        <v>2294</v>
      </c>
      <c r="R14" s="1">
        <v>2858359</v>
      </c>
      <c r="S14" s="1">
        <f t="shared" si="1"/>
        <v>962.23042661890963</v>
      </c>
      <c r="T14" s="27">
        <f t="shared" si="2"/>
        <v>0</v>
      </c>
      <c r="U14" s="27">
        <f t="shared" si="3"/>
        <v>22.775305691132569</v>
      </c>
      <c r="V14" s="27">
        <f t="shared" si="4"/>
        <v>0.20991065153117577</v>
      </c>
      <c r="W14" s="27">
        <f t="shared" si="5"/>
        <v>345.16308133442999</v>
      </c>
      <c r="X14" s="27">
        <f t="shared" si="6"/>
        <v>69.620366091173295</v>
      </c>
      <c r="Y14" s="27">
        <f t="shared" si="7"/>
        <v>22.355484388070217</v>
      </c>
      <c r="Z14" s="27">
        <f t="shared" si="8"/>
        <v>104.11568315946317</v>
      </c>
      <c r="AA14" s="27">
        <f t="shared" si="9"/>
        <v>0.17492554294264648</v>
      </c>
      <c r="AB14" s="27">
        <f t="shared" si="10"/>
        <v>0.66471706318205648</v>
      </c>
      <c r="AC14" s="27">
        <f t="shared" si="11"/>
        <v>0</v>
      </c>
      <c r="AD14" s="27">
        <f t="shared" si="12"/>
        <v>0</v>
      </c>
      <c r="AE14" s="27">
        <f t="shared" si="13"/>
        <v>80.255839102086199</v>
      </c>
    </row>
    <row r="15" spans="1:31" s="6" customFormat="1" hidden="1" x14ac:dyDescent="0.25">
      <c r="A15" s="11" t="s">
        <v>76</v>
      </c>
      <c r="B15" s="5" t="s">
        <v>27</v>
      </c>
      <c r="C15" s="4">
        <v>2015</v>
      </c>
      <c r="D15" s="5" t="s">
        <v>46</v>
      </c>
      <c r="E15" s="1">
        <v>95331</v>
      </c>
      <c r="F15" s="1">
        <v>62</v>
      </c>
      <c r="G15" s="1">
        <v>1736</v>
      </c>
      <c r="H15" s="1">
        <v>24</v>
      </c>
      <c r="I15" s="1">
        <v>27501</v>
      </c>
      <c r="J15" s="1">
        <v>4753</v>
      </c>
      <c r="K15" s="1">
        <v>2773</v>
      </c>
      <c r="L15" s="1">
        <v>8793</v>
      </c>
      <c r="M15" s="1">
        <v>61</v>
      </c>
      <c r="N15" s="1">
        <v>20</v>
      </c>
      <c r="O15" s="1">
        <v>6</v>
      </c>
      <c r="P15" s="1">
        <v>0</v>
      </c>
      <c r="Q15" s="1">
        <v>8543</v>
      </c>
      <c r="R15" s="1">
        <v>7844830</v>
      </c>
      <c r="S15" s="1">
        <f t="shared" si="1"/>
        <v>1215.2079777382048</v>
      </c>
      <c r="T15" s="27">
        <f t="shared" si="2"/>
        <v>0.7903294271513851</v>
      </c>
      <c r="U15" s="27">
        <f t="shared" si="3"/>
        <v>22.129223960238782</v>
      </c>
      <c r="V15" s="27">
        <f t="shared" si="4"/>
        <v>0.30593397180053616</v>
      </c>
      <c r="W15" s="27">
        <f t="shared" si="5"/>
        <v>350.56208993693934</v>
      </c>
      <c r="X15" s="27">
        <f t="shared" si="6"/>
        <v>60.587673665331181</v>
      </c>
      <c r="Y15" s="27">
        <f t="shared" si="7"/>
        <v>35.348120991786949</v>
      </c>
      <c r="Z15" s="27">
        <f t="shared" si="8"/>
        <v>112.08655891842145</v>
      </c>
      <c r="AA15" s="27">
        <f t="shared" si="9"/>
        <v>0.77758217832636267</v>
      </c>
      <c r="AB15" s="27">
        <f t="shared" si="10"/>
        <v>0.25494497650044678</v>
      </c>
      <c r="AC15" s="27">
        <f t="shared" si="11"/>
        <v>7.6483492950134041E-2</v>
      </c>
      <c r="AD15" s="27">
        <f t="shared" si="12"/>
        <v>0</v>
      </c>
      <c r="AE15" s="27">
        <f t="shared" si="13"/>
        <v>108.89974671216584</v>
      </c>
    </row>
    <row r="16" spans="1:31" s="6" customFormat="1" hidden="1" x14ac:dyDescent="0.25">
      <c r="A16" s="11" t="s">
        <v>77</v>
      </c>
      <c r="B16" s="5" t="s">
        <v>28</v>
      </c>
      <c r="C16" s="4">
        <v>2015</v>
      </c>
      <c r="D16" s="5" t="s">
        <v>46</v>
      </c>
      <c r="E16" s="1">
        <v>323525</v>
      </c>
      <c r="F16" s="1">
        <v>60</v>
      </c>
      <c r="G16" s="1">
        <v>3097</v>
      </c>
      <c r="H16" s="1">
        <v>59</v>
      </c>
      <c r="I16" s="1">
        <v>168652</v>
      </c>
      <c r="J16" s="1">
        <v>9982</v>
      </c>
      <c r="K16" s="1">
        <v>20026</v>
      </c>
      <c r="L16" s="1">
        <v>47457</v>
      </c>
      <c r="M16" s="1">
        <v>13125</v>
      </c>
      <c r="N16" s="1">
        <v>163</v>
      </c>
      <c r="O16" s="1">
        <v>581</v>
      </c>
      <c r="P16" s="1">
        <v>1099</v>
      </c>
      <c r="Q16" s="1">
        <v>4722</v>
      </c>
      <c r="R16" s="1">
        <v>16187608</v>
      </c>
      <c r="S16" s="1">
        <f t="shared" si="1"/>
        <v>1998.5967043432233</v>
      </c>
      <c r="T16" s="27">
        <f t="shared" si="2"/>
        <v>0.37065389772225765</v>
      </c>
      <c r="U16" s="27">
        <f t="shared" si="3"/>
        <v>19.131918687430531</v>
      </c>
      <c r="V16" s="27">
        <f t="shared" si="4"/>
        <v>0.36447633276022007</v>
      </c>
      <c r="W16" s="27">
        <f t="shared" si="5"/>
        <v>1041.8586859775701</v>
      </c>
      <c r="X16" s="27">
        <f t="shared" si="6"/>
        <v>61.6644534510596</v>
      </c>
      <c r="Y16" s="27">
        <f t="shared" si="7"/>
        <v>123.71191592976554</v>
      </c>
      <c r="Z16" s="27">
        <f t="shared" si="8"/>
        <v>293.16870040341973</v>
      </c>
      <c r="AA16" s="27">
        <f t="shared" si="9"/>
        <v>81.080540126743855</v>
      </c>
      <c r="AB16" s="27">
        <f t="shared" si="10"/>
        <v>1.0069430888121333</v>
      </c>
      <c r="AC16" s="27">
        <f t="shared" si="11"/>
        <v>3.5891652429438619</v>
      </c>
      <c r="AD16" s="27">
        <f t="shared" si="12"/>
        <v>6.7891438932793529</v>
      </c>
      <c r="AE16" s="27">
        <f t="shared" si="13"/>
        <v>29.170461750741676</v>
      </c>
    </row>
    <row r="17" spans="1:31" s="6" customFormat="1" hidden="1" x14ac:dyDescent="0.25">
      <c r="A17" s="11" t="s">
        <v>78</v>
      </c>
      <c r="B17" s="5" t="s">
        <v>29</v>
      </c>
      <c r="C17" s="4">
        <v>2015</v>
      </c>
      <c r="D17" s="5" t="s">
        <v>46</v>
      </c>
      <c r="E17" s="1">
        <v>30899</v>
      </c>
      <c r="F17" s="1">
        <v>12</v>
      </c>
      <c r="G17" s="1">
        <v>2041</v>
      </c>
      <c r="H17" s="1">
        <v>37</v>
      </c>
      <c r="I17" s="1">
        <v>16001</v>
      </c>
      <c r="J17" s="1">
        <v>1927</v>
      </c>
      <c r="K17" s="1">
        <v>1661</v>
      </c>
      <c r="L17" s="1">
        <v>7565</v>
      </c>
      <c r="M17" s="1">
        <v>8</v>
      </c>
      <c r="N17" s="1">
        <v>31</v>
      </c>
      <c r="O17" s="1">
        <v>3</v>
      </c>
      <c r="P17" s="1">
        <v>0</v>
      </c>
      <c r="Q17" s="1">
        <v>921</v>
      </c>
      <c r="R17" s="1">
        <v>4584471</v>
      </c>
      <c r="S17" s="1">
        <f t="shared" si="1"/>
        <v>673.99270275676304</v>
      </c>
      <c r="T17" s="27">
        <f t="shared" si="2"/>
        <v>0.26175320991233231</v>
      </c>
      <c r="U17" s="27">
        <f t="shared" si="3"/>
        <v>44.51985845258919</v>
      </c>
      <c r="V17" s="27">
        <f t="shared" si="4"/>
        <v>0.80707239722969126</v>
      </c>
      <c r="W17" s="27">
        <f t="shared" si="5"/>
        <v>349.02609265060244</v>
      </c>
      <c r="X17" s="27">
        <f t="shared" si="6"/>
        <v>42.033202958422031</v>
      </c>
      <c r="Y17" s="27">
        <f t="shared" si="7"/>
        <v>36.231006805365325</v>
      </c>
      <c r="Z17" s="27">
        <f t="shared" si="8"/>
        <v>165.01358608223282</v>
      </c>
      <c r="AA17" s="27">
        <f t="shared" si="9"/>
        <v>0.17450213994155486</v>
      </c>
      <c r="AB17" s="27">
        <f t="shared" si="10"/>
        <v>0.67619579227352511</v>
      </c>
      <c r="AC17" s="27">
        <f t="shared" si="11"/>
        <v>6.5438302478083077E-2</v>
      </c>
      <c r="AD17" s="27">
        <f t="shared" si="12"/>
        <v>0</v>
      </c>
      <c r="AE17" s="27">
        <f t="shared" si="13"/>
        <v>20.089558860771504</v>
      </c>
    </row>
    <row r="18" spans="1:31" s="6" customFormat="1" hidden="1" x14ac:dyDescent="0.25">
      <c r="A18" s="11" t="s">
        <v>79</v>
      </c>
      <c r="B18" s="5" t="s">
        <v>30</v>
      </c>
      <c r="C18" s="4">
        <v>2015</v>
      </c>
      <c r="D18" s="5" t="s">
        <v>46</v>
      </c>
      <c r="E18" s="1">
        <v>49245</v>
      </c>
      <c r="F18" s="1">
        <v>15</v>
      </c>
      <c r="G18" s="1">
        <v>851</v>
      </c>
      <c r="H18" s="1">
        <v>86</v>
      </c>
      <c r="I18" s="1">
        <v>20564</v>
      </c>
      <c r="J18" s="1">
        <v>2475</v>
      </c>
      <c r="K18" s="1">
        <v>2413</v>
      </c>
      <c r="L18" s="1">
        <v>3502</v>
      </c>
      <c r="M18" s="1">
        <v>392</v>
      </c>
      <c r="N18" s="1">
        <v>32</v>
      </c>
      <c r="O18" s="1">
        <v>2</v>
      </c>
      <c r="P18" s="1">
        <v>0</v>
      </c>
      <c r="Q18" s="1">
        <v>4034</v>
      </c>
      <c r="R18" s="1">
        <v>1903811</v>
      </c>
      <c r="S18" s="1">
        <f t="shared" si="1"/>
        <v>2586.653822254415</v>
      </c>
      <c r="T18" s="27">
        <f t="shared" si="2"/>
        <v>0.7878933360506899</v>
      </c>
      <c r="U18" s="27">
        <f t="shared" si="3"/>
        <v>44.699815265275802</v>
      </c>
      <c r="V18" s="27">
        <f t="shared" si="4"/>
        <v>4.517255126690622</v>
      </c>
      <c r="W18" s="27">
        <f t="shared" si="5"/>
        <v>1080.1492375030923</v>
      </c>
      <c r="X18" s="27">
        <f t="shared" si="6"/>
        <v>130.00240044836383</v>
      </c>
      <c r="Y18" s="27">
        <f t="shared" si="7"/>
        <v>126.74577465935431</v>
      </c>
      <c r="Z18" s="27">
        <f t="shared" si="8"/>
        <v>183.94683085663439</v>
      </c>
      <c r="AA18" s="27">
        <f t="shared" si="9"/>
        <v>20.590279182124696</v>
      </c>
      <c r="AB18" s="27">
        <f t="shared" si="10"/>
        <v>1.6808391169081385</v>
      </c>
      <c r="AC18" s="27">
        <f t="shared" si="11"/>
        <v>0.10505244480675865</v>
      </c>
      <c r="AD18" s="27">
        <f t="shared" si="12"/>
        <v>0</v>
      </c>
      <c r="AE18" s="27">
        <f t="shared" si="13"/>
        <v>211.89078117523223</v>
      </c>
    </row>
    <row r="19" spans="1:31" s="6" customFormat="1" hidden="1" x14ac:dyDescent="0.25">
      <c r="A19" s="11" t="s">
        <v>80</v>
      </c>
      <c r="B19" s="5" t="s">
        <v>31</v>
      </c>
      <c r="C19" s="4">
        <v>2015</v>
      </c>
      <c r="D19" s="5" t="s">
        <v>46</v>
      </c>
      <c r="E19" s="1">
        <v>6651</v>
      </c>
      <c r="F19" s="1">
        <v>0</v>
      </c>
      <c r="G19" s="1">
        <v>147</v>
      </c>
      <c r="H19" s="1">
        <v>0</v>
      </c>
      <c r="I19" s="1">
        <v>1468</v>
      </c>
      <c r="J19" s="1">
        <v>453</v>
      </c>
      <c r="K19" s="1">
        <v>174</v>
      </c>
      <c r="L19" s="1">
        <v>262</v>
      </c>
      <c r="M19" s="1">
        <v>1</v>
      </c>
      <c r="N19" s="1">
        <v>12</v>
      </c>
      <c r="O19" s="1">
        <v>7</v>
      </c>
      <c r="P19" s="1">
        <v>0</v>
      </c>
      <c r="Q19" s="1">
        <v>298</v>
      </c>
      <c r="R19" s="1">
        <v>1181050</v>
      </c>
      <c r="S19" s="1">
        <f t="shared" si="1"/>
        <v>563.14296600482623</v>
      </c>
      <c r="T19" s="27">
        <f t="shared" si="2"/>
        <v>0</v>
      </c>
      <c r="U19" s="27">
        <f t="shared" si="3"/>
        <v>12.446551797129672</v>
      </c>
      <c r="V19" s="27">
        <f t="shared" si="4"/>
        <v>0</v>
      </c>
      <c r="W19" s="27">
        <f t="shared" si="5"/>
        <v>124.29617713051945</v>
      </c>
      <c r="X19" s="27">
        <f t="shared" si="6"/>
        <v>38.355700436052665</v>
      </c>
      <c r="Y19" s="27">
        <f t="shared" si="7"/>
        <v>14.732653147622878</v>
      </c>
      <c r="Z19" s="27">
        <f t="shared" si="8"/>
        <v>22.183650141822955</v>
      </c>
      <c r="AA19" s="27">
        <f t="shared" si="9"/>
        <v>8.467042038863723E-2</v>
      </c>
      <c r="AB19" s="27">
        <f t="shared" si="10"/>
        <v>1.0160450446636466</v>
      </c>
      <c r="AC19" s="27">
        <f t="shared" si="11"/>
        <v>0.59269294272046058</v>
      </c>
      <c r="AD19" s="27">
        <f t="shared" si="12"/>
        <v>0</v>
      </c>
      <c r="AE19" s="27">
        <f t="shared" si="13"/>
        <v>25.231785275813895</v>
      </c>
    </row>
    <row r="20" spans="1:31" s="6" customFormat="1" hidden="1" x14ac:dyDescent="0.25">
      <c r="A20" s="11" t="s">
        <v>81</v>
      </c>
      <c r="B20" s="5" t="s">
        <v>32</v>
      </c>
      <c r="C20" s="4">
        <v>2015</v>
      </c>
      <c r="D20" s="5" t="s">
        <v>46</v>
      </c>
      <c r="E20" s="1">
        <v>72350</v>
      </c>
      <c r="F20" s="1">
        <v>1</v>
      </c>
      <c r="G20" s="1">
        <v>988</v>
      </c>
      <c r="H20" s="1">
        <v>25</v>
      </c>
      <c r="I20" s="1">
        <v>14534</v>
      </c>
      <c r="J20" s="1">
        <v>2845</v>
      </c>
      <c r="K20" s="1">
        <v>2952</v>
      </c>
      <c r="L20" s="1">
        <v>2134</v>
      </c>
      <c r="M20" s="1">
        <v>53</v>
      </c>
      <c r="N20" s="1">
        <v>21</v>
      </c>
      <c r="O20" s="1">
        <v>233</v>
      </c>
      <c r="P20" s="1">
        <v>0</v>
      </c>
      <c r="Q20" s="1">
        <v>17062</v>
      </c>
      <c r="R20" s="1">
        <v>5119504</v>
      </c>
      <c r="S20" s="1">
        <f t="shared" si="1"/>
        <v>1413.2228434629606</v>
      </c>
      <c r="T20" s="27">
        <f t="shared" si="2"/>
        <v>1.9533142273157712E-2</v>
      </c>
      <c r="U20" s="27">
        <f t="shared" si="3"/>
        <v>19.298744565879822</v>
      </c>
      <c r="V20" s="27">
        <f t="shared" si="4"/>
        <v>0.48832855682894283</v>
      </c>
      <c r="W20" s="27">
        <f t="shared" si="5"/>
        <v>283.89468979807418</v>
      </c>
      <c r="X20" s="27">
        <f t="shared" si="6"/>
        <v>55.571789767133694</v>
      </c>
      <c r="Y20" s="27">
        <f t="shared" si="7"/>
        <v>57.661835990361567</v>
      </c>
      <c r="Z20" s="27">
        <f t="shared" si="8"/>
        <v>41.683725610918557</v>
      </c>
      <c r="AA20" s="27">
        <f t="shared" si="9"/>
        <v>1.0352565404773586</v>
      </c>
      <c r="AB20" s="27">
        <f t="shared" si="10"/>
        <v>0.41019598773631194</v>
      </c>
      <c r="AC20" s="27">
        <f t="shared" si="11"/>
        <v>4.5512221496457466</v>
      </c>
      <c r="AD20" s="27">
        <f t="shared" si="12"/>
        <v>0</v>
      </c>
      <c r="AE20" s="27">
        <f t="shared" si="13"/>
        <v>333.2744734646169</v>
      </c>
    </row>
    <row r="21" spans="1:31" s="6" customFormat="1" hidden="1" x14ac:dyDescent="0.25">
      <c r="A21" s="11" t="s">
        <v>82</v>
      </c>
      <c r="B21" s="5" t="s">
        <v>33</v>
      </c>
      <c r="C21" s="4">
        <v>2015</v>
      </c>
      <c r="D21" s="5" t="s">
        <v>46</v>
      </c>
      <c r="E21" s="1">
        <v>6127</v>
      </c>
      <c r="F21" s="1">
        <v>8</v>
      </c>
      <c r="G21" s="1">
        <v>416</v>
      </c>
      <c r="H21" s="1">
        <v>6</v>
      </c>
      <c r="I21" s="1">
        <v>1737</v>
      </c>
      <c r="J21" s="1">
        <v>262</v>
      </c>
      <c r="K21" s="1">
        <v>145</v>
      </c>
      <c r="L21" s="1">
        <v>544</v>
      </c>
      <c r="M21" s="1">
        <v>10</v>
      </c>
      <c r="N21" s="1">
        <v>17</v>
      </c>
      <c r="O21" s="1">
        <v>12</v>
      </c>
      <c r="P21" s="1">
        <v>0</v>
      </c>
      <c r="Q21" s="1">
        <v>618</v>
      </c>
      <c r="R21" s="1">
        <v>3967889</v>
      </c>
      <c r="S21" s="1">
        <f t="shared" si="1"/>
        <v>154.41460181975856</v>
      </c>
      <c r="T21" s="27">
        <f t="shared" si="2"/>
        <v>0.20161854326066075</v>
      </c>
      <c r="U21" s="27">
        <f t="shared" si="3"/>
        <v>10.484164249554361</v>
      </c>
      <c r="V21" s="27">
        <f t="shared" si="4"/>
        <v>0.15121390744549557</v>
      </c>
      <c r="W21" s="27">
        <f t="shared" si="5"/>
        <v>43.776426205470969</v>
      </c>
      <c r="X21" s="27">
        <f t="shared" si="6"/>
        <v>6.60300729178664</v>
      </c>
      <c r="Y21" s="27">
        <f t="shared" si="7"/>
        <v>3.6543360965994762</v>
      </c>
      <c r="Z21" s="27">
        <f t="shared" si="8"/>
        <v>13.710060941724933</v>
      </c>
      <c r="AA21" s="27">
        <f t="shared" si="9"/>
        <v>0.25202317907582594</v>
      </c>
      <c r="AB21" s="27">
        <f t="shared" si="10"/>
        <v>0.42843940442890416</v>
      </c>
      <c r="AC21" s="27">
        <f t="shared" si="11"/>
        <v>0.30242781489099113</v>
      </c>
      <c r="AD21" s="27">
        <f t="shared" si="12"/>
        <v>0</v>
      </c>
      <c r="AE21" s="27">
        <f t="shared" si="13"/>
        <v>15.575032466886045</v>
      </c>
    </row>
    <row r="22" spans="1:31" s="6" customFormat="1" hidden="1" x14ac:dyDescent="0.25">
      <c r="A22" s="11" t="s">
        <v>83</v>
      </c>
      <c r="B22" s="5" t="s">
        <v>34</v>
      </c>
      <c r="C22" s="4">
        <v>2015</v>
      </c>
      <c r="D22" s="5" t="s">
        <v>46</v>
      </c>
      <c r="E22" s="1">
        <v>64399</v>
      </c>
      <c r="F22" s="1">
        <v>6</v>
      </c>
      <c r="G22" s="1">
        <v>1206</v>
      </c>
      <c r="H22" s="1">
        <v>35</v>
      </c>
      <c r="I22" s="1">
        <v>23166</v>
      </c>
      <c r="J22" s="1">
        <v>2610</v>
      </c>
      <c r="K22" s="1">
        <v>2106</v>
      </c>
      <c r="L22" s="1">
        <v>3652</v>
      </c>
      <c r="M22" s="1">
        <v>313</v>
      </c>
      <c r="N22" s="1">
        <v>33</v>
      </c>
      <c r="O22" s="1">
        <v>135</v>
      </c>
      <c r="P22" s="1">
        <v>0</v>
      </c>
      <c r="Q22" s="1">
        <v>5024</v>
      </c>
      <c r="R22" s="1">
        <v>6168883</v>
      </c>
      <c r="S22" s="1">
        <f t="shared" si="1"/>
        <v>1043.9329129763037</v>
      </c>
      <c r="T22" s="27">
        <f t="shared" si="2"/>
        <v>9.726234068631226E-2</v>
      </c>
      <c r="U22" s="27">
        <f t="shared" si="3"/>
        <v>19.549730477948764</v>
      </c>
      <c r="V22" s="27">
        <f t="shared" si="4"/>
        <v>0.5673636540034882</v>
      </c>
      <c r="W22" s="27">
        <f t="shared" si="5"/>
        <v>375.52989738985161</v>
      </c>
      <c r="X22" s="27">
        <f t="shared" si="6"/>
        <v>42.309118198545825</v>
      </c>
      <c r="Y22" s="27">
        <f t="shared" si="7"/>
        <v>34.139081580895599</v>
      </c>
      <c r="Z22" s="27">
        <f t="shared" si="8"/>
        <v>59.200344697735389</v>
      </c>
      <c r="AA22" s="27">
        <f t="shared" si="9"/>
        <v>5.0738521058026231</v>
      </c>
      <c r="AB22" s="27">
        <f t="shared" si="10"/>
        <v>0.53494287377471739</v>
      </c>
      <c r="AC22" s="27">
        <f t="shared" si="11"/>
        <v>2.1884026654420259</v>
      </c>
      <c r="AD22" s="27">
        <f t="shared" si="12"/>
        <v>0</v>
      </c>
      <c r="AE22" s="27">
        <f t="shared" si="13"/>
        <v>81.440999934672121</v>
      </c>
    </row>
    <row r="23" spans="1:31" s="6" customFormat="1" hidden="1" x14ac:dyDescent="0.25">
      <c r="A23" s="11" t="s">
        <v>84</v>
      </c>
      <c r="B23" s="5" t="s">
        <v>35</v>
      </c>
      <c r="C23" s="4">
        <v>2015</v>
      </c>
      <c r="D23" s="5" t="s">
        <v>46</v>
      </c>
      <c r="E23" s="1">
        <v>32817</v>
      </c>
      <c r="F23" s="1">
        <v>8</v>
      </c>
      <c r="G23" s="1">
        <v>447</v>
      </c>
      <c r="H23" s="1">
        <v>0</v>
      </c>
      <c r="I23" s="1">
        <v>17633</v>
      </c>
      <c r="J23" s="1">
        <v>2417</v>
      </c>
      <c r="K23" s="1">
        <v>1850</v>
      </c>
      <c r="L23" s="1">
        <v>3872</v>
      </c>
      <c r="M23" s="1">
        <v>487</v>
      </c>
      <c r="N23" s="1">
        <v>19</v>
      </c>
      <c r="O23" s="1">
        <v>29</v>
      </c>
      <c r="P23" s="1">
        <v>2</v>
      </c>
      <c r="Q23" s="1">
        <v>942</v>
      </c>
      <c r="R23" s="1">
        <v>2038372</v>
      </c>
      <c r="S23" s="1">
        <f t="shared" si="1"/>
        <v>1609.9612828276684</v>
      </c>
      <c r="T23" s="27">
        <f t="shared" si="2"/>
        <v>0.3924700692513437</v>
      </c>
      <c r="U23" s="27">
        <f t="shared" si="3"/>
        <v>21.929265119418829</v>
      </c>
      <c r="V23" s="27">
        <f t="shared" si="4"/>
        <v>0</v>
      </c>
      <c r="W23" s="27">
        <f t="shared" si="5"/>
        <v>865.05309138861799</v>
      </c>
      <c r="X23" s="27">
        <f t="shared" si="6"/>
        <v>118.57501967256223</v>
      </c>
      <c r="Y23" s="27">
        <f t="shared" si="7"/>
        <v>90.758703514373238</v>
      </c>
      <c r="Z23" s="27">
        <f t="shared" si="8"/>
        <v>189.95551351765036</v>
      </c>
      <c r="AA23" s="27">
        <f t="shared" si="9"/>
        <v>23.89161546567555</v>
      </c>
      <c r="AB23" s="27">
        <f t="shared" si="10"/>
        <v>0.93211641447194138</v>
      </c>
      <c r="AC23" s="27">
        <f t="shared" si="11"/>
        <v>1.4227040010361209</v>
      </c>
      <c r="AD23" s="27">
        <f t="shared" si="12"/>
        <v>9.8117517312835925E-2</v>
      </c>
      <c r="AE23" s="27">
        <f t="shared" si="13"/>
        <v>46.213350654345724</v>
      </c>
    </row>
    <row r="24" spans="1:31" s="6" customFormat="1" hidden="1" x14ac:dyDescent="0.25">
      <c r="A24" s="11" t="s">
        <v>85</v>
      </c>
      <c r="B24" s="5" t="s">
        <v>36</v>
      </c>
      <c r="C24" s="4">
        <v>2015</v>
      </c>
      <c r="D24" s="5" t="s">
        <v>46</v>
      </c>
      <c r="E24" s="1">
        <v>32496</v>
      </c>
      <c r="F24" s="1">
        <v>0</v>
      </c>
      <c r="G24" s="1">
        <v>571</v>
      </c>
      <c r="H24" s="1">
        <v>5</v>
      </c>
      <c r="I24" s="1">
        <v>12652</v>
      </c>
      <c r="J24" s="1">
        <v>3477</v>
      </c>
      <c r="K24" s="1">
        <v>1900</v>
      </c>
      <c r="L24" s="1">
        <v>852</v>
      </c>
      <c r="M24" s="1">
        <v>0</v>
      </c>
      <c r="N24" s="1">
        <v>5</v>
      </c>
      <c r="O24" s="1">
        <v>0</v>
      </c>
      <c r="P24" s="1">
        <v>0</v>
      </c>
      <c r="Q24" s="1">
        <v>3058</v>
      </c>
      <c r="R24" s="1">
        <v>1501562</v>
      </c>
      <c r="S24" s="1">
        <f t="shared" si="1"/>
        <v>2164.1464022131618</v>
      </c>
      <c r="T24" s="27">
        <f t="shared" si="2"/>
        <v>0</v>
      </c>
      <c r="U24" s="27">
        <f t="shared" si="3"/>
        <v>38.02706781338366</v>
      </c>
      <c r="V24" s="27">
        <f t="shared" si="4"/>
        <v>0.33298658330458553</v>
      </c>
      <c r="W24" s="27">
        <f t="shared" si="5"/>
        <v>842.58925039392318</v>
      </c>
      <c r="X24" s="27">
        <f t="shared" si="6"/>
        <v>231.55887003000873</v>
      </c>
      <c r="Y24" s="27">
        <f t="shared" si="7"/>
        <v>126.5349016557425</v>
      </c>
      <c r="Z24" s="27">
        <f t="shared" si="8"/>
        <v>56.740913795101363</v>
      </c>
      <c r="AA24" s="27">
        <f t="shared" si="9"/>
        <v>0</v>
      </c>
      <c r="AB24" s="27">
        <f t="shared" si="10"/>
        <v>0.33298658330458553</v>
      </c>
      <c r="AC24" s="27">
        <f t="shared" si="11"/>
        <v>0</v>
      </c>
      <c r="AD24" s="27">
        <f t="shared" si="12"/>
        <v>0</v>
      </c>
      <c r="AE24" s="27">
        <f t="shared" si="13"/>
        <v>203.65459434908448</v>
      </c>
    </row>
    <row r="25" spans="1:31" s="6" customFormat="1" hidden="1" x14ac:dyDescent="0.25">
      <c r="A25" s="11" t="s">
        <v>86</v>
      </c>
      <c r="B25" s="5" t="s">
        <v>37</v>
      </c>
      <c r="C25" s="4">
        <v>2015</v>
      </c>
      <c r="D25" s="5" t="s">
        <v>46</v>
      </c>
      <c r="E25" s="1">
        <v>21419</v>
      </c>
      <c r="F25" s="1">
        <v>7</v>
      </c>
      <c r="G25" s="1">
        <v>392</v>
      </c>
      <c r="H25" s="1">
        <v>9</v>
      </c>
      <c r="I25" s="1">
        <v>6033</v>
      </c>
      <c r="J25" s="1">
        <v>1250</v>
      </c>
      <c r="K25" s="1">
        <v>641</v>
      </c>
      <c r="L25" s="1">
        <v>903</v>
      </c>
      <c r="M25" s="1">
        <v>3</v>
      </c>
      <c r="N25" s="1">
        <v>21</v>
      </c>
      <c r="O25" s="1">
        <v>29</v>
      </c>
      <c r="P25" s="1">
        <v>0</v>
      </c>
      <c r="Q25" s="1">
        <v>2924</v>
      </c>
      <c r="R25" s="1">
        <v>2717820</v>
      </c>
      <c r="S25" s="1">
        <f t="shared" si="1"/>
        <v>788.09487015328466</v>
      </c>
      <c r="T25" s="27">
        <f t="shared" si="2"/>
        <v>0.25755936743419361</v>
      </c>
      <c r="U25" s="27">
        <f t="shared" si="3"/>
        <v>14.42332457631484</v>
      </c>
      <c r="V25" s="27">
        <f t="shared" si="4"/>
        <v>0.33114775812967751</v>
      </c>
      <c r="W25" s="27">
        <f t="shared" si="5"/>
        <v>221.97938053292714</v>
      </c>
      <c r="X25" s="27">
        <f t="shared" si="6"/>
        <v>45.99274418467742</v>
      </c>
      <c r="Y25" s="27">
        <f t="shared" si="7"/>
        <v>23.585079217902585</v>
      </c>
      <c r="Z25" s="27">
        <f t="shared" si="8"/>
        <v>33.225158399010972</v>
      </c>
      <c r="AA25" s="27">
        <f t="shared" si="9"/>
        <v>0.11038258604322582</v>
      </c>
      <c r="AB25" s="27">
        <f t="shared" si="10"/>
        <v>0.77267810230258083</v>
      </c>
      <c r="AC25" s="27">
        <f t="shared" si="11"/>
        <v>1.0670316650845162</v>
      </c>
      <c r="AD25" s="27">
        <f t="shared" si="12"/>
        <v>0</v>
      </c>
      <c r="AE25" s="27">
        <f t="shared" si="13"/>
        <v>107.58622719679744</v>
      </c>
    </row>
    <row r="26" spans="1:31" s="6" customFormat="1" hidden="1" x14ac:dyDescent="0.25">
      <c r="A26" s="11" t="s">
        <v>87</v>
      </c>
      <c r="B26" s="5" t="s">
        <v>38</v>
      </c>
      <c r="C26" s="4">
        <v>2015</v>
      </c>
      <c r="D26" s="5" t="s">
        <v>46</v>
      </c>
      <c r="E26" s="1">
        <v>25812</v>
      </c>
      <c r="F26" s="1">
        <v>14</v>
      </c>
      <c r="G26" s="1">
        <v>1404</v>
      </c>
      <c r="H26" s="1">
        <v>0</v>
      </c>
      <c r="I26" s="1">
        <v>10115</v>
      </c>
      <c r="J26" s="1">
        <v>577</v>
      </c>
      <c r="K26" s="1">
        <v>1317</v>
      </c>
      <c r="L26" s="1">
        <v>4399</v>
      </c>
      <c r="M26" s="1">
        <v>0</v>
      </c>
      <c r="N26" s="1">
        <v>12</v>
      </c>
      <c r="O26" s="1">
        <v>39</v>
      </c>
      <c r="P26" s="1">
        <v>0</v>
      </c>
      <c r="Q26" s="1">
        <v>2387</v>
      </c>
      <c r="R26" s="1">
        <v>2966321</v>
      </c>
      <c r="S26" s="1">
        <f t="shared" si="1"/>
        <v>870.16880506189318</v>
      </c>
      <c r="T26" s="27">
        <f t="shared" si="2"/>
        <v>0.47196510424866356</v>
      </c>
      <c r="U26" s="27">
        <f t="shared" si="3"/>
        <v>47.331357597508834</v>
      </c>
      <c r="V26" s="27">
        <f t="shared" si="4"/>
        <v>0</v>
      </c>
      <c r="W26" s="27">
        <f t="shared" si="5"/>
        <v>340.99478781965945</v>
      </c>
      <c r="X26" s="27">
        <f t="shared" si="6"/>
        <v>19.451704653677062</v>
      </c>
      <c r="Y26" s="27">
        <f t="shared" si="7"/>
        <v>44.398431592534997</v>
      </c>
      <c r="Z26" s="27">
        <f t="shared" si="8"/>
        <v>148.29817811356224</v>
      </c>
      <c r="AA26" s="27">
        <f t="shared" si="9"/>
        <v>0</v>
      </c>
      <c r="AB26" s="27">
        <f t="shared" si="10"/>
        <v>0.40454151792742593</v>
      </c>
      <c r="AC26" s="27">
        <f t="shared" si="11"/>
        <v>1.3147599332641342</v>
      </c>
      <c r="AD26" s="27">
        <f t="shared" si="12"/>
        <v>0</v>
      </c>
      <c r="AE26" s="27">
        <f t="shared" si="13"/>
        <v>80.470050274397138</v>
      </c>
    </row>
    <row r="27" spans="1:31" s="6" customFormat="1" hidden="1" x14ac:dyDescent="0.25">
      <c r="A27" s="11" t="s">
        <v>88</v>
      </c>
      <c r="B27" s="5" t="s">
        <v>39</v>
      </c>
      <c r="C27" s="4">
        <v>2015</v>
      </c>
      <c r="D27" s="5" t="s">
        <v>46</v>
      </c>
      <c r="E27" s="1">
        <v>28659</v>
      </c>
      <c r="F27" s="1">
        <v>24</v>
      </c>
      <c r="G27" s="1">
        <v>983</v>
      </c>
      <c r="H27" s="1">
        <v>6</v>
      </c>
      <c r="I27" s="1">
        <v>9997</v>
      </c>
      <c r="J27" s="1">
        <v>1334</v>
      </c>
      <c r="K27" s="1">
        <v>959</v>
      </c>
      <c r="L27" s="1">
        <v>4651</v>
      </c>
      <c r="M27" s="1">
        <v>12</v>
      </c>
      <c r="N27" s="1">
        <v>8</v>
      </c>
      <c r="O27" s="1">
        <v>18</v>
      </c>
      <c r="P27" s="1">
        <v>0</v>
      </c>
      <c r="Q27" s="1">
        <v>2231</v>
      </c>
      <c r="R27" s="1">
        <v>2850330</v>
      </c>
      <c r="S27" s="1">
        <f t="shared" si="1"/>
        <v>1005.4625253917967</v>
      </c>
      <c r="T27" s="27">
        <f t="shared" si="2"/>
        <v>0.8420077675216554</v>
      </c>
      <c r="U27" s="27">
        <f t="shared" si="3"/>
        <v>34.487234811407802</v>
      </c>
      <c r="V27" s="27">
        <f t="shared" si="4"/>
        <v>0.21050194188041385</v>
      </c>
      <c r="W27" s="27">
        <f t="shared" si="5"/>
        <v>350.73131882974957</v>
      </c>
      <c r="X27" s="27">
        <f t="shared" si="6"/>
        <v>46.801598411412009</v>
      </c>
      <c r="Y27" s="27">
        <f t="shared" si="7"/>
        <v>33.645227043886145</v>
      </c>
      <c r="Z27" s="27">
        <f t="shared" si="8"/>
        <v>163.17408861430079</v>
      </c>
      <c r="AA27" s="27">
        <f t="shared" si="9"/>
        <v>0.4210038837608277</v>
      </c>
      <c r="AB27" s="27">
        <f t="shared" si="10"/>
        <v>0.2806692558405518</v>
      </c>
      <c r="AC27" s="27">
        <f t="shared" si="11"/>
        <v>0.63150582564124158</v>
      </c>
      <c r="AD27" s="27">
        <f t="shared" si="12"/>
        <v>0</v>
      </c>
      <c r="AE27" s="27">
        <f t="shared" si="13"/>
        <v>78.271638722533879</v>
      </c>
    </row>
    <row r="28" spans="1:31" s="6" customFormat="1" hidden="1" x14ac:dyDescent="0.25">
      <c r="A28" s="11" t="s">
        <v>89</v>
      </c>
      <c r="B28" s="5" t="s">
        <v>40</v>
      </c>
      <c r="C28" s="4">
        <v>2015</v>
      </c>
      <c r="D28" s="5" t="s">
        <v>46</v>
      </c>
      <c r="E28" s="1">
        <v>57452</v>
      </c>
      <c r="F28" s="1">
        <v>8</v>
      </c>
      <c r="G28" s="1">
        <v>685</v>
      </c>
      <c r="H28" s="1">
        <v>80</v>
      </c>
      <c r="I28" s="1">
        <v>18091</v>
      </c>
      <c r="J28" s="1">
        <v>2509</v>
      </c>
      <c r="K28" s="1">
        <v>2535</v>
      </c>
      <c r="L28" s="1">
        <v>2251</v>
      </c>
      <c r="M28" s="1">
        <v>0</v>
      </c>
      <c r="N28" s="1">
        <v>78</v>
      </c>
      <c r="O28" s="1">
        <v>3</v>
      </c>
      <c r="P28" s="1">
        <v>0</v>
      </c>
      <c r="Q28" s="1">
        <v>4230</v>
      </c>
      <c r="R28" s="1">
        <v>2395272</v>
      </c>
      <c r="S28" s="1">
        <f t="shared" si="1"/>
        <v>2398.558493565658</v>
      </c>
      <c r="T28" s="27">
        <f t="shared" si="2"/>
        <v>0.33399129618682138</v>
      </c>
      <c r="U28" s="27">
        <f t="shared" si="3"/>
        <v>28.598004735996579</v>
      </c>
      <c r="V28" s="27">
        <f t="shared" si="4"/>
        <v>3.339912961868214</v>
      </c>
      <c r="W28" s="27">
        <f t="shared" si="5"/>
        <v>755.27956741447315</v>
      </c>
      <c r="X28" s="27">
        <f t="shared" si="6"/>
        <v>104.74802026659185</v>
      </c>
      <c r="Y28" s="27">
        <f t="shared" si="7"/>
        <v>105.83349197919901</v>
      </c>
      <c r="Z28" s="27">
        <f t="shared" si="8"/>
        <v>93.976800964566863</v>
      </c>
      <c r="AA28" s="27">
        <f t="shared" si="9"/>
        <v>0</v>
      </c>
      <c r="AB28" s="27">
        <f t="shared" si="10"/>
        <v>3.2564151378215085</v>
      </c>
      <c r="AC28" s="27">
        <f t="shared" si="11"/>
        <v>0.12524673607005801</v>
      </c>
      <c r="AD28" s="27">
        <f t="shared" si="12"/>
        <v>0</v>
      </c>
      <c r="AE28" s="27">
        <f t="shared" si="13"/>
        <v>176.59789785878181</v>
      </c>
    </row>
    <row r="29" spans="1:31" s="6" customFormat="1" hidden="1" x14ac:dyDescent="0.25">
      <c r="A29" s="11" t="s">
        <v>90</v>
      </c>
      <c r="B29" s="5" t="s">
        <v>41</v>
      </c>
      <c r="C29" s="4">
        <v>2015</v>
      </c>
      <c r="D29" s="5" t="s">
        <v>46</v>
      </c>
      <c r="E29" s="1">
        <v>44527</v>
      </c>
      <c r="F29" s="1">
        <v>0</v>
      </c>
      <c r="G29" s="1">
        <v>1383</v>
      </c>
      <c r="H29" s="1">
        <v>8</v>
      </c>
      <c r="I29" s="1">
        <v>19273</v>
      </c>
      <c r="J29" s="1">
        <v>3640</v>
      </c>
      <c r="K29" s="1">
        <v>1699</v>
      </c>
      <c r="L29" s="1">
        <v>6658</v>
      </c>
      <c r="M29" s="1">
        <v>13</v>
      </c>
      <c r="N29" s="1">
        <v>230</v>
      </c>
      <c r="O29" s="1">
        <v>0</v>
      </c>
      <c r="P29" s="1">
        <v>20</v>
      </c>
      <c r="Q29" s="1">
        <v>2394</v>
      </c>
      <c r="R29" s="1">
        <v>3441698</v>
      </c>
      <c r="S29" s="1">
        <f t="shared" si="1"/>
        <v>1293.7509334055458</v>
      </c>
      <c r="T29" s="27">
        <f t="shared" si="2"/>
        <v>0</v>
      </c>
      <c r="U29" s="27">
        <f t="shared" si="3"/>
        <v>40.18365353380802</v>
      </c>
      <c r="V29" s="27">
        <f t="shared" si="4"/>
        <v>0.23244340438934505</v>
      </c>
      <c r="W29" s="27">
        <f t="shared" si="5"/>
        <v>559.98521659948085</v>
      </c>
      <c r="X29" s="27">
        <f t="shared" si="6"/>
        <v>105.76174899715198</v>
      </c>
      <c r="Y29" s="27">
        <f t="shared" si="7"/>
        <v>49.365168007187151</v>
      </c>
      <c r="Z29" s="27">
        <f t="shared" si="8"/>
        <v>193.4510233030324</v>
      </c>
      <c r="AA29" s="27">
        <f t="shared" si="9"/>
        <v>0.37772053213268564</v>
      </c>
      <c r="AB29" s="27">
        <f t="shared" si="10"/>
        <v>6.6827478761936696</v>
      </c>
      <c r="AC29" s="27">
        <f t="shared" si="11"/>
        <v>0</v>
      </c>
      <c r="AD29" s="27">
        <f t="shared" si="12"/>
        <v>0.58110851097336258</v>
      </c>
      <c r="AE29" s="27">
        <f t="shared" si="13"/>
        <v>69.558688763511498</v>
      </c>
    </row>
    <row r="30" spans="1:31" s="6" customFormat="1" hidden="1" x14ac:dyDescent="0.25">
      <c r="A30" s="11" t="s">
        <v>91</v>
      </c>
      <c r="B30" s="5" t="s">
        <v>42</v>
      </c>
      <c r="C30" s="4">
        <v>2015</v>
      </c>
      <c r="D30" s="5" t="s">
        <v>46</v>
      </c>
      <c r="E30" s="1">
        <v>8317</v>
      </c>
      <c r="F30" s="1">
        <v>1</v>
      </c>
      <c r="G30" s="1">
        <v>322</v>
      </c>
      <c r="H30" s="1">
        <v>1</v>
      </c>
      <c r="I30" s="1">
        <v>4736</v>
      </c>
      <c r="J30" s="1">
        <v>1135</v>
      </c>
      <c r="K30" s="1">
        <v>513</v>
      </c>
      <c r="L30" s="1">
        <v>1248</v>
      </c>
      <c r="M30" s="1">
        <v>28</v>
      </c>
      <c r="N30" s="1">
        <v>8</v>
      </c>
      <c r="O30" s="1">
        <v>0</v>
      </c>
      <c r="P30" s="1">
        <v>0</v>
      </c>
      <c r="Q30" s="1">
        <v>24</v>
      </c>
      <c r="R30" s="1">
        <v>1272847</v>
      </c>
      <c r="S30" s="1">
        <f t="shared" si="1"/>
        <v>653.41710354818758</v>
      </c>
      <c r="T30" s="27">
        <f t="shared" si="2"/>
        <v>7.8564037940145201E-2</v>
      </c>
      <c r="U30" s="27">
        <f t="shared" si="3"/>
        <v>25.297620216726756</v>
      </c>
      <c r="V30" s="27">
        <f t="shared" si="4"/>
        <v>7.8564037940145201E-2</v>
      </c>
      <c r="W30" s="27">
        <f t="shared" si="5"/>
        <v>372.0792836845277</v>
      </c>
      <c r="X30" s="27">
        <f t="shared" si="6"/>
        <v>89.170183062064808</v>
      </c>
      <c r="Y30" s="27">
        <f t="shared" si="7"/>
        <v>40.30335146329449</v>
      </c>
      <c r="Z30" s="27">
        <f t="shared" si="8"/>
        <v>98.047919349301225</v>
      </c>
      <c r="AA30" s="27">
        <f t="shared" si="9"/>
        <v>2.1997930623240656</v>
      </c>
      <c r="AB30" s="27">
        <f t="shared" si="10"/>
        <v>0.62851230352116161</v>
      </c>
      <c r="AC30" s="27">
        <f t="shared" si="11"/>
        <v>0</v>
      </c>
      <c r="AD30" s="27">
        <f t="shared" si="12"/>
        <v>0</v>
      </c>
      <c r="AE30" s="27">
        <f t="shared" si="13"/>
        <v>1.8855369105634849</v>
      </c>
    </row>
    <row r="31" spans="1:31" s="6" customFormat="1" hidden="1" x14ac:dyDescent="0.25">
      <c r="A31" s="11" t="s">
        <v>92</v>
      </c>
      <c r="B31" s="5" t="s">
        <v>43</v>
      </c>
      <c r="C31" s="4">
        <v>2015</v>
      </c>
      <c r="D31" s="5" t="s">
        <v>46</v>
      </c>
      <c r="E31" s="1">
        <v>45539</v>
      </c>
      <c r="F31" s="1">
        <v>40</v>
      </c>
      <c r="G31" s="1">
        <v>1008</v>
      </c>
      <c r="H31" s="1">
        <v>0</v>
      </c>
      <c r="I31" s="1">
        <v>17841</v>
      </c>
      <c r="J31" s="1">
        <v>2684</v>
      </c>
      <c r="K31" s="1">
        <v>2229</v>
      </c>
      <c r="L31" s="1">
        <v>6144</v>
      </c>
      <c r="M31" s="1">
        <v>39</v>
      </c>
      <c r="N31" s="1">
        <v>97</v>
      </c>
      <c r="O31" s="1">
        <v>0</v>
      </c>
      <c r="P31" s="1">
        <v>494</v>
      </c>
      <c r="Q31" s="1">
        <v>3572</v>
      </c>
      <c r="R31" s="1">
        <v>8112505</v>
      </c>
      <c r="S31" s="1">
        <f t="shared" si="1"/>
        <v>561.34325957272142</v>
      </c>
      <c r="T31" s="27">
        <f t="shared" si="2"/>
        <v>0.49306595188539176</v>
      </c>
      <c r="U31" s="27">
        <f t="shared" si="3"/>
        <v>12.425261987511872</v>
      </c>
      <c r="V31" s="27">
        <f t="shared" si="4"/>
        <v>0</v>
      </c>
      <c r="W31" s="27">
        <f t="shared" si="5"/>
        <v>219.91974118968187</v>
      </c>
      <c r="X31" s="27">
        <f t="shared" si="6"/>
        <v>33.084725371509784</v>
      </c>
      <c r="Y31" s="27">
        <f t="shared" si="7"/>
        <v>27.476100168813453</v>
      </c>
      <c r="Z31" s="27">
        <f t="shared" si="8"/>
        <v>75.734930209596172</v>
      </c>
      <c r="AA31" s="27">
        <f t="shared" si="9"/>
        <v>0.48073930308825696</v>
      </c>
      <c r="AB31" s="27">
        <f t="shared" si="10"/>
        <v>1.1956849333220749</v>
      </c>
      <c r="AC31" s="27">
        <f t="shared" si="11"/>
        <v>0</v>
      </c>
      <c r="AD31" s="27">
        <f t="shared" si="12"/>
        <v>6.0893645057845882</v>
      </c>
      <c r="AE31" s="27">
        <f t="shared" si="13"/>
        <v>44.030789503365483</v>
      </c>
    </row>
    <row r="32" spans="1:31" s="6" customFormat="1" hidden="1" x14ac:dyDescent="0.25">
      <c r="A32" s="11" t="s">
        <v>93</v>
      </c>
      <c r="B32" s="5" t="s">
        <v>44</v>
      </c>
      <c r="C32" s="4">
        <v>2015</v>
      </c>
      <c r="D32" s="5" t="s">
        <v>46</v>
      </c>
      <c r="E32" s="1">
        <v>34716</v>
      </c>
      <c r="F32" s="1">
        <v>1</v>
      </c>
      <c r="G32" s="1">
        <v>104</v>
      </c>
      <c r="H32" s="1">
        <v>18</v>
      </c>
      <c r="I32" s="1">
        <v>3625</v>
      </c>
      <c r="J32" s="1">
        <v>2540</v>
      </c>
      <c r="K32" s="1">
        <v>236</v>
      </c>
      <c r="L32" s="1">
        <v>288</v>
      </c>
      <c r="M32" s="1">
        <v>0</v>
      </c>
      <c r="N32" s="1">
        <v>0</v>
      </c>
      <c r="O32" s="1">
        <v>0</v>
      </c>
      <c r="P32" s="1">
        <v>0</v>
      </c>
      <c r="Q32" s="1">
        <v>2158</v>
      </c>
      <c r="R32" s="1">
        <v>2097175</v>
      </c>
      <c r="S32" s="1">
        <f t="shared" si="1"/>
        <v>1655.3697235566895</v>
      </c>
      <c r="T32" s="27">
        <f t="shared" si="2"/>
        <v>4.7683192866594344E-2</v>
      </c>
      <c r="U32" s="27">
        <f t="shared" si="3"/>
        <v>4.9590520581258115</v>
      </c>
      <c r="V32" s="27">
        <f t="shared" si="4"/>
        <v>0.85829747159869818</v>
      </c>
      <c r="W32" s="27">
        <f t="shared" si="5"/>
        <v>172.85157414140451</v>
      </c>
      <c r="X32" s="27">
        <f t="shared" si="6"/>
        <v>121.11530988114966</v>
      </c>
      <c r="Y32" s="27">
        <f t="shared" si="7"/>
        <v>11.253233516516266</v>
      </c>
      <c r="Z32" s="27">
        <f t="shared" si="8"/>
        <v>13.732759545579171</v>
      </c>
      <c r="AA32" s="27">
        <f t="shared" si="9"/>
        <v>0</v>
      </c>
      <c r="AB32" s="27">
        <f t="shared" si="10"/>
        <v>0</v>
      </c>
      <c r="AC32" s="27">
        <f t="shared" si="11"/>
        <v>0</v>
      </c>
      <c r="AD32" s="27">
        <f t="shared" si="12"/>
        <v>0</v>
      </c>
      <c r="AE32" s="27">
        <f t="shared" si="13"/>
        <v>102.90033020611061</v>
      </c>
    </row>
    <row r="33" spans="1:31" s="6" customFormat="1" hidden="1" x14ac:dyDescent="0.25">
      <c r="A33" s="11" t="s">
        <v>94</v>
      </c>
      <c r="B33" s="5" t="s">
        <v>45</v>
      </c>
      <c r="C33" s="4">
        <v>2015</v>
      </c>
      <c r="D33" s="5" t="s">
        <v>46</v>
      </c>
      <c r="E33" s="1">
        <v>16179</v>
      </c>
      <c r="F33" s="1">
        <v>0</v>
      </c>
      <c r="G33" s="1">
        <v>357</v>
      </c>
      <c r="H33" s="1">
        <v>8</v>
      </c>
      <c r="I33" s="1">
        <v>7386</v>
      </c>
      <c r="J33" s="1">
        <v>895</v>
      </c>
      <c r="K33" s="1">
        <v>319</v>
      </c>
      <c r="L33" s="1">
        <v>2222</v>
      </c>
      <c r="M33" s="1">
        <v>4</v>
      </c>
      <c r="N33" s="1">
        <v>18</v>
      </c>
      <c r="O33" s="1">
        <v>57</v>
      </c>
      <c r="P33" s="1">
        <v>0</v>
      </c>
      <c r="Q33" s="1">
        <v>735</v>
      </c>
      <c r="R33" s="1">
        <v>1579209</v>
      </c>
      <c r="S33" s="1">
        <f t="shared" si="1"/>
        <v>1024.5002403101807</v>
      </c>
      <c r="T33" s="27">
        <f t="shared" si="2"/>
        <v>0</v>
      </c>
      <c r="U33" s="27">
        <f t="shared" si="3"/>
        <v>22.606254143688389</v>
      </c>
      <c r="V33" s="27">
        <f t="shared" si="4"/>
        <v>0.50658272590898357</v>
      </c>
      <c r="W33" s="27">
        <f t="shared" si="5"/>
        <v>467.7025016954691</v>
      </c>
      <c r="X33" s="27">
        <f t="shared" si="6"/>
        <v>56.673942461067533</v>
      </c>
      <c r="Y33" s="27">
        <f t="shared" si="7"/>
        <v>20.199986195620721</v>
      </c>
      <c r="Z33" s="27">
        <f t="shared" si="8"/>
        <v>140.70335212122018</v>
      </c>
      <c r="AA33" s="27">
        <f t="shared" si="9"/>
        <v>0.25329136295449178</v>
      </c>
      <c r="AB33" s="27">
        <f t="shared" si="10"/>
        <v>1.139811133295213</v>
      </c>
      <c r="AC33" s="27">
        <f t="shared" si="11"/>
        <v>3.6094019221015077</v>
      </c>
      <c r="AD33" s="27">
        <f t="shared" si="12"/>
        <v>0</v>
      </c>
      <c r="AE33" s="27">
        <f t="shared" si="13"/>
        <v>46.54228794288786</v>
      </c>
    </row>
    <row r="34" spans="1:31" s="6" customFormat="1" hidden="1" x14ac:dyDescent="0.25">
      <c r="A34" s="11" t="s">
        <v>63</v>
      </c>
      <c r="B34" s="5" t="s">
        <v>14</v>
      </c>
      <c r="C34" s="4">
        <v>2016</v>
      </c>
      <c r="D34" s="5" t="s">
        <v>46</v>
      </c>
      <c r="E34" s="1">
        <v>23729</v>
      </c>
      <c r="F34" s="1">
        <v>0</v>
      </c>
      <c r="G34" s="1">
        <v>233</v>
      </c>
      <c r="H34" s="1">
        <v>6</v>
      </c>
      <c r="I34" s="1">
        <v>11412</v>
      </c>
      <c r="J34" s="1">
        <v>2459</v>
      </c>
      <c r="K34" s="1">
        <v>1404</v>
      </c>
      <c r="L34" s="1">
        <v>3110</v>
      </c>
      <c r="M34" s="1">
        <v>22</v>
      </c>
      <c r="N34" s="1">
        <v>2</v>
      </c>
      <c r="O34" s="1">
        <v>45</v>
      </c>
      <c r="P34" s="1">
        <v>4</v>
      </c>
      <c r="Q34" s="1">
        <v>645</v>
      </c>
      <c r="R34" s="1">
        <v>1367412</v>
      </c>
      <c r="S34" s="1">
        <f>(E34/$R34)*100000</f>
        <v>1735.3219073695418</v>
      </c>
      <c r="T34" s="27">
        <f t="shared" si="2"/>
        <v>0</v>
      </c>
      <c r="U34" s="27">
        <f t="shared" si="3"/>
        <v>17.03948773303145</v>
      </c>
      <c r="V34" s="27">
        <f t="shared" si="4"/>
        <v>0.43878509183771974</v>
      </c>
      <c r="W34" s="27">
        <f t="shared" si="5"/>
        <v>834.56924467534293</v>
      </c>
      <c r="X34" s="27">
        <f t="shared" si="6"/>
        <v>179.82875680482547</v>
      </c>
      <c r="Y34" s="27">
        <f t="shared" si="7"/>
        <v>102.67571149002642</v>
      </c>
      <c r="Z34" s="27">
        <f t="shared" si="8"/>
        <v>227.43693926921804</v>
      </c>
      <c r="AA34" s="27">
        <f t="shared" si="9"/>
        <v>1.6088786700716391</v>
      </c>
      <c r="AB34" s="27">
        <f t="shared" si="10"/>
        <v>0.14626169727923991</v>
      </c>
      <c r="AC34" s="27">
        <f t="shared" si="11"/>
        <v>3.290888188782898</v>
      </c>
      <c r="AD34" s="27">
        <f t="shared" si="12"/>
        <v>0.29252339455847981</v>
      </c>
      <c r="AE34" s="27">
        <f t="shared" si="13"/>
        <v>47.169397372554869</v>
      </c>
    </row>
    <row r="35" spans="1:31" s="6" customFormat="1" hidden="1" x14ac:dyDescent="0.25">
      <c r="A35" s="11" t="s">
        <v>64</v>
      </c>
      <c r="B35" s="5" t="s">
        <v>15</v>
      </c>
      <c r="C35" s="4">
        <v>2016</v>
      </c>
      <c r="D35" s="5" t="s">
        <v>46</v>
      </c>
      <c r="E35" s="1">
        <v>109109</v>
      </c>
      <c r="F35" s="1">
        <v>12</v>
      </c>
      <c r="G35" s="1">
        <v>1503</v>
      </c>
      <c r="H35" s="1">
        <v>90</v>
      </c>
      <c r="I35" s="1">
        <v>48708</v>
      </c>
      <c r="J35" s="1">
        <v>11238</v>
      </c>
      <c r="K35" s="1">
        <v>6503</v>
      </c>
      <c r="L35" s="1">
        <v>16628</v>
      </c>
      <c r="M35" s="1">
        <v>19</v>
      </c>
      <c r="N35" s="1">
        <v>14</v>
      </c>
      <c r="O35" s="1">
        <v>372</v>
      </c>
      <c r="P35" s="1">
        <v>0</v>
      </c>
      <c r="Q35" s="1">
        <v>8315</v>
      </c>
      <c r="R35" s="1">
        <v>3490609</v>
      </c>
      <c r="S35" s="1">
        <f t="shared" ref="S35:S37" si="16">(E35/$R35)*100000</f>
        <v>3125.7869328819124</v>
      </c>
      <c r="T35" s="27">
        <f t="shared" ref="T35:T37" si="17">(F35/$R35)*100000</f>
        <v>0.34377955250788617</v>
      </c>
      <c r="U35" s="27">
        <f t="shared" ref="U35:U37" si="18">(G35/$R35)*100000</f>
        <v>43.058388951612741</v>
      </c>
      <c r="V35" s="27">
        <f t="shared" ref="V35:V37" si="19">(H35/$R35)*100000</f>
        <v>2.5783466438091462</v>
      </c>
      <c r="W35" s="27">
        <f t="shared" ref="W35:W37" si="20">(I35/$R35)*100000</f>
        <v>1395.4012036295098</v>
      </c>
      <c r="X35" s="27">
        <f t="shared" ref="X35:X37" si="21">(J35/$R35)*100000</f>
        <v>321.9495509236354</v>
      </c>
      <c r="Y35" s="27">
        <f t="shared" ref="Y35:Y37" si="22">(K35/$R35)*100000</f>
        <v>186.29986916323199</v>
      </c>
      <c r="Z35" s="27">
        <f t="shared" ref="Z35:Z37" si="23">(L35/$R35)*100000</f>
        <v>476.36386659176088</v>
      </c>
      <c r="AA35" s="27">
        <f t="shared" ref="AA35:AA37" si="24">(M35/$R35)*100000</f>
        <v>0.54431762480415313</v>
      </c>
      <c r="AB35" s="27">
        <f t="shared" ref="AB35:AB37" si="25">(N35/$R35)*100000</f>
        <v>0.40107614459253382</v>
      </c>
      <c r="AC35" s="27">
        <f t="shared" ref="AC35:AC37" si="26">(O35/$R35)*100000</f>
        <v>10.657166127744471</v>
      </c>
      <c r="AD35" s="27">
        <f t="shared" ref="AD35:AD37" si="27">(P35/$R35)*100000</f>
        <v>0</v>
      </c>
      <c r="AE35" s="27">
        <f t="shared" ref="AE35:AE37" si="28">(Q35/$R35)*100000</f>
        <v>238.21058159192279</v>
      </c>
    </row>
    <row r="36" spans="1:31" s="6" customFormat="1" hidden="1" x14ac:dyDescent="0.25">
      <c r="A36" s="11" t="s">
        <v>65</v>
      </c>
      <c r="B36" s="5" t="s">
        <v>16</v>
      </c>
      <c r="C36" s="4">
        <v>2016</v>
      </c>
      <c r="D36" s="5" t="s">
        <v>46</v>
      </c>
      <c r="E36" s="1">
        <v>24606</v>
      </c>
      <c r="F36" s="1">
        <v>0</v>
      </c>
      <c r="G36" s="1">
        <v>272</v>
      </c>
      <c r="H36" s="1">
        <v>8</v>
      </c>
      <c r="I36" s="1">
        <v>11365</v>
      </c>
      <c r="J36" s="1">
        <v>2869</v>
      </c>
      <c r="K36" s="1">
        <v>23</v>
      </c>
      <c r="L36" s="1">
        <v>1848</v>
      </c>
      <c r="M36" s="1">
        <v>1</v>
      </c>
      <c r="N36" s="1">
        <v>0</v>
      </c>
      <c r="O36" s="1">
        <v>6</v>
      </c>
      <c r="P36" s="1">
        <v>1</v>
      </c>
      <c r="Q36" s="1">
        <v>2099</v>
      </c>
      <c r="R36" s="1">
        <v>746827</v>
      </c>
      <c r="S36" s="1">
        <f t="shared" si="16"/>
        <v>3294.7389422182109</v>
      </c>
      <c r="T36" s="27">
        <f t="shared" si="17"/>
        <v>0</v>
      </c>
      <c r="U36" s="27">
        <f t="shared" si="18"/>
        <v>36.420750722724271</v>
      </c>
      <c r="V36" s="27">
        <f t="shared" si="19"/>
        <v>1.0711985506683608</v>
      </c>
      <c r="W36" s="27">
        <f t="shared" si="20"/>
        <v>1521.7714410432402</v>
      </c>
      <c r="X36" s="27">
        <f t="shared" si="21"/>
        <v>384.15858023344094</v>
      </c>
      <c r="Y36" s="27">
        <f t="shared" si="22"/>
        <v>3.0796958331715376</v>
      </c>
      <c r="Z36" s="27">
        <f t="shared" si="23"/>
        <v>247.44686520439137</v>
      </c>
      <c r="AA36" s="27">
        <f t="shared" si="24"/>
        <v>0.1338998188335451</v>
      </c>
      <c r="AB36" s="27">
        <f t="shared" si="25"/>
        <v>0</v>
      </c>
      <c r="AC36" s="27">
        <f t="shared" si="26"/>
        <v>0.80339891300127075</v>
      </c>
      <c r="AD36" s="27">
        <f t="shared" si="27"/>
        <v>0.1338998188335451</v>
      </c>
      <c r="AE36" s="27">
        <f t="shared" si="28"/>
        <v>281.05571973161125</v>
      </c>
    </row>
    <row r="37" spans="1:31" s="6" customFormat="1" hidden="1" x14ac:dyDescent="0.25">
      <c r="A37" s="11" t="s">
        <v>66</v>
      </c>
      <c r="B37" s="5" t="s">
        <v>17</v>
      </c>
      <c r="C37" s="4">
        <v>2016</v>
      </c>
      <c r="D37" s="5" t="s">
        <v>46</v>
      </c>
      <c r="E37" s="1">
        <v>2237</v>
      </c>
      <c r="F37" s="1">
        <v>3</v>
      </c>
      <c r="G37" s="1">
        <v>167</v>
      </c>
      <c r="H37" s="1">
        <v>0</v>
      </c>
      <c r="I37" s="1">
        <v>1091</v>
      </c>
      <c r="J37" s="1">
        <v>80</v>
      </c>
      <c r="K37" s="1">
        <v>86</v>
      </c>
      <c r="L37" s="1">
        <v>713</v>
      </c>
      <c r="M37" s="1">
        <v>1</v>
      </c>
      <c r="N37" s="1">
        <v>6</v>
      </c>
      <c r="O37" s="1">
        <v>75</v>
      </c>
      <c r="P37" s="1">
        <v>0</v>
      </c>
      <c r="Q37" s="1">
        <v>43</v>
      </c>
      <c r="R37" s="1">
        <v>923399</v>
      </c>
      <c r="S37" s="1">
        <f t="shared" si="16"/>
        <v>242.25713911321108</v>
      </c>
      <c r="T37" s="27">
        <f t="shared" si="17"/>
        <v>0.32488664163595582</v>
      </c>
      <c r="U37" s="27">
        <f t="shared" si="18"/>
        <v>18.085356384401543</v>
      </c>
      <c r="V37" s="27">
        <f t="shared" si="19"/>
        <v>0</v>
      </c>
      <c r="W37" s="27">
        <f t="shared" si="20"/>
        <v>118.15044200827595</v>
      </c>
      <c r="X37" s="27">
        <f t="shared" si="21"/>
        <v>8.663643776958823</v>
      </c>
      <c r="Y37" s="27">
        <f t="shared" si="22"/>
        <v>9.3134170602307336</v>
      </c>
      <c r="Z37" s="27">
        <f t="shared" si="23"/>
        <v>77.214725162145498</v>
      </c>
      <c r="AA37" s="27">
        <f t="shared" si="24"/>
        <v>0.1082955472119853</v>
      </c>
      <c r="AB37" s="27">
        <f t="shared" si="25"/>
        <v>0.64977328327191164</v>
      </c>
      <c r="AC37" s="27">
        <f t="shared" si="26"/>
        <v>8.1221660408988967</v>
      </c>
      <c r="AD37" s="27">
        <f t="shared" si="27"/>
        <v>0</v>
      </c>
      <c r="AE37" s="27">
        <f t="shared" si="28"/>
        <v>4.6567085301153668</v>
      </c>
    </row>
    <row r="38" spans="1:31" s="6" customFormat="1" hidden="1" x14ac:dyDescent="0.25">
      <c r="A38" s="11" t="s">
        <v>67</v>
      </c>
      <c r="B38" s="5" t="s">
        <v>18</v>
      </c>
      <c r="C38" s="4">
        <v>2016</v>
      </c>
      <c r="D38" s="5" t="s">
        <v>46</v>
      </c>
      <c r="E38" s="1">
        <v>51242</v>
      </c>
      <c r="F38" s="1">
        <v>13</v>
      </c>
      <c r="G38" s="1">
        <v>476</v>
      </c>
      <c r="H38" s="1">
        <v>1</v>
      </c>
      <c r="I38" s="1">
        <v>10628</v>
      </c>
      <c r="J38" s="1">
        <v>2577</v>
      </c>
      <c r="K38" s="1">
        <v>1805</v>
      </c>
      <c r="L38" s="1">
        <v>933</v>
      </c>
      <c r="M38" s="1">
        <v>4</v>
      </c>
      <c r="N38" s="1">
        <v>21</v>
      </c>
      <c r="O38" s="1">
        <v>85</v>
      </c>
      <c r="P38" s="1">
        <v>25</v>
      </c>
      <c r="Q38" s="1">
        <v>6885</v>
      </c>
      <c r="R38" s="1">
        <v>3053932</v>
      </c>
      <c r="S38" s="1">
        <f t="shared" ref="S38:AE39" si="29">(E38/$R38)*100000</f>
        <v>1677.9024549335088</v>
      </c>
      <c r="T38" s="27">
        <f t="shared" si="29"/>
        <v>0.42568072897497389</v>
      </c>
      <c r="U38" s="27">
        <f t="shared" si="29"/>
        <v>15.586463614775969</v>
      </c>
      <c r="V38" s="27">
        <f t="shared" si="29"/>
        <v>3.2744671459613378E-2</v>
      </c>
      <c r="W38" s="27">
        <f t="shared" si="29"/>
        <v>348.01036827277096</v>
      </c>
      <c r="X38" s="27">
        <f t="shared" si="29"/>
        <v>84.383018351423672</v>
      </c>
      <c r="Y38" s="27">
        <f t="shared" si="29"/>
        <v>59.104131984602148</v>
      </c>
      <c r="Z38" s="27">
        <f t="shared" si="29"/>
        <v>30.550778471819282</v>
      </c>
      <c r="AA38" s="27">
        <f t="shared" si="29"/>
        <v>0.13097868583845351</v>
      </c>
      <c r="AB38" s="27">
        <f t="shared" si="29"/>
        <v>0.68763810065188091</v>
      </c>
      <c r="AC38" s="27">
        <f t="shared" si="29"/>
        <v>2.783297074067137</v>
      </c>
      <c r="AD38" s="27">
        <f t="shared" si="29"/>
        <v>0.81861678649033442</v>
      </c>
      <c r="AE38" s="27">
        <f t="shared" si="29"/>
        <v>225.44706299943812</v>
      </c>
    </row>
    <row r="39" spans="1:31" s="6" customFormat="1" hidden="1" x14ac:dyDescent="0.25">
      <c r="A39" s="11" t="s">
        <v>68</v>
      </c>
      <c r="B39" s="5" t="s">
        <v>19</v>
      </c>
      <c r="C39" s="4">
        <v>2016</v>
      </c>
      <c r="D39" s="5" t="s">
        <v>46</v>
      </c>
      <c r="E39" s="1">
        <v>13226</v>
      </c>
      <c r="F39" s="1">
        <v>22</v>
      </c>
      <c r="G39" s="1">
        <v>597</v>
      </c>
      <c r="H39" s="1">
        <v>1</v>
      </c>
      <c r="I39" s="1">
        <v>7779</v>
      </c>
      <c r="J39" s="1">
        <v>2871</v>
      </c>
      <c r="K39" s="1">
        <v>826</v>
      </c>
      <c r="L39" s="1">
        <v>1516</v>
      </c>
      <c r="M39" s="1">
        <v>1</v>
      </c>
      <c r="N39" s="1">
        <v>4</v>
      </c>
      <c r="O39" s="1">
        <v>0</v>
      </c>
      <c r="P39" s="1">
        <v>0</v>
      </c>
      <c r="Q39" s="1">
        <v>582</v>
      </c>
      <c r="R39" s="1">
        <v>728544</v>
      </c>
      <c r="S39" s="1">
        <f t="shared" si="29"/>
        <v>1815.4016778670882</v>
      </c>
      <c r="T39" s="27">
        <f t="shared" si="29"/>
        <v>3.0197215267712036</v>
      </c>
      <c r="U39" s="27">
        <f t="shared" si="29"/>
        <v>81.944261431018575</v>
      </c>
      <c r="V39" s="27">
        <f t="shared" si="29"/>
        <v>0.13726006939869109</v>
      </c>
      <c r="W39" s="27">
        <f t="shared" si="29"/>
        <v>1067.746079852418</v>
      </c>
      <c r="X39" s="27">
        <f t="shared" si="29"/>
        <v>394.07365924364211</v>
      </c>
      <c r="Y39" s="27">
        <f t="shared" si="29"/>
        <v>113.37681732331885</v>
      </c>
      <c r="Z39" s="27">
        <f t="shared" si="29"/>
        <v>208.08626520841568</v>
      </c>
      <c r="AA39" s="27">
        <f t="shared" si="29"/>
        <v>0.13726006939869109</v>
      </c>
      <c r="AB39" s="27">
        <f t="shared" si="29"/>
        <v>0.54904027759476437</v>
      </c>
      <c r="AC39" s="27">
        <f t="shared" si="29"/>
        <v>0</v>
      </c>
      <c r="AD39" s="27">
        <f t="shared" si="29"/>
        <v>0</v>
      </c>
      <c r="AE39" s="27">
        <f t="shared" si="29"/>
        <v>79.885360390038215</v>
      </c>
    </row>
    <row r="40" spans="1:31" s="6" customFormat="1" hidden="1" x14ac:dyDescent="0.25">
      <c r="A40" s="11" t="s">
        <v>69</v>
      </c>
      <c r="B40" s="5" t="s">
        <v>20</v>
      </c>
      <c r="C40" s="4">
        <v>2016</v>
      </c>
      <c r="D40" s="5" t="s">
        <v>46</v>
      </c>
      <c r="E40" s="1">
        <v>22189</v>
      </c>
      <c r="F40" s="1">
        <v>32</v>
      </c>
      <c r="G40" s="1">
        <v>1480</v>
      </c>
      <c r="H40" s="1">
        <v>31</v>
      </c>
      <c r="I40" s="1">
        <v>8996</v>
      </c>
      <c r="J40" s="1">
        <v>1615</v>
      </c>
      <c r="K40" s="1">
        <v>1283</v>
      </c>
      <c r="L40" s="1">
        <v>2676</v>
      </c>
      <c r="M40" s="1">
        <v>40</v>
      </c>
      <c r="N40" s="1">
        <v>15</v>
      </c>
      <c r="O40" s="1">
        <v>123</v>
      </c>
      <c r="P40" s="1">
        <v>0</v>
      </c>
      <c r="Q40" s="1">
        <v>1964</v>
      </c>
      <c r="R40" s="1">
        <v>5453377</v>
      </c>
      <c r="S40" s="1">
        <f t="shared" ref="S40:AE42" si="30">(E40/$R40)*100000</f>
        <v>406.88549498778468</v>
      </c>
      <c r="T40" s="27">
        <f t="shared" si="30"/>
        <v>0.58679236737163043</v>
      </c>
      <c r="U40" s="27">
        <f t="shared" si="30"/>
        <v>27.13914699093791</v>
      </c>
      <c r="V40" s="27">
        <f t="shared" si="30"/>
        <v>0.56845510589126702</v>
      </c>
      <c r="W40" s="27">
        <f t="shared" si="30"/>
        <v>164.96200427734962</v>
      </c>
      <c r="X40" s="27">
        <f t="shared" si="30"/>
        <v>29.614677290786975</v>
      </c>
      <c r="Y40" s="27">
        <f t="shared" si="30"/>
        <v>23.526706479306309</v>
      </c>
      <c r="Z40" s="27">
        <f t="shared" si="30"/>
        <v>49.070511721452597</v>
      </c>
      <c r="AA40" s="27">
        <f t="shared" si="30"/>
        <v>0.73349045921453804</v>
      </c>
      <c r="AB40" s="27">
        <f t="shared" si="30"/>
        <v>0.27505892220545175</v>
      </c>
      <c r="AC40" s="27">
        <f t="shared" si="30"/>
        <v>2.2554831620847047</v>
      </c>
      <c r="AD40" s="27">
        <f t="shared" si="30"/>
        <v>0</v>
      </c>
      <c r="AE40" s="27">
        <f t="shared" si="30"/>
        <v>36.014381547433814</v>
      </c>
    </row>
    <row r="41" spans="1:31" s="6" customFormat="1" hidden="1" x14ac:dyDescent="0.25">
      <c r="A41" s="11" t="s">
        <v>70</v>
      </c>
      <c r="B41" s="5" t="s">
        <v>21</v>
      </c>
      <c r="C41" s="4">
        <v>2016</v>
      </c>
      <c r="D41" s="5" t="s">
        <v>46</v>
      </c>
      <c r="E41" s="1">
        <v>57904</v>
      </c>
      <c r="F41" s="1">
        <v>0</v>
      </c>
      <c r="G41" s="1">
        <v>1547</v>
      </c>
      <c r="H41" s="1">
        <v>116</v>
      </c>
      <c r="I41" s="1">
        <v>13475</v>
      </c>
      <c r="J41" s="1">
        <v>2816</v>
      </c>
      <c r="K41" s="1">
        <v>1868</v>
      </c>
      <c r="L41" s="1">
        <v>3931</v>
      </c>
      <c r="M41" s="1">
        <v>0</v>
      </c>
      <c r="N41" s="1">
        <v>9</v>
      </c>
      <c r="O41" s="1">
        <v>205</v>
      </c>
      <c r="P41" s="1">
        <v>0</v>
      </c>
      <c r="Q41" s="1">
        <v>11960</v>
      </c>
      <c r="R41" s="1">
        <v>3657794</v>
      </c>
      <c r="S41" s="1">
        <f t="shared" si="30"/>
        <v>1583.0306463403897</v>
      </c>
      <c r="T41" s="27">
        <f t="shared" si="30"/>
        <v>0</v>
      </c>
      <c r="U41" s="27">
        <f t="shared" si="30"/>
        <v>42.293251068813611</v>
      </c>
      <c r="V41" s="27">
        <f t="shared" si="30"/>
        <v>3.1713103581010849</v>
      </c>
      <c r="W41" s="27">
        <f t="shared" si="30"/>
        <v>368.39144030527689</v>
      </c>
      <c r="X41" s="27">
        <f t="shared" si="30"/>
        <v>76.986292831143587</v>
      </c>
      <c r="Y41" s="27">
        <f t="shared" si="30"/>
        <v>51.069032318386441</v>
      </c>
      <c r="Z41" s="27">
        <f t="shared" si="30"/>
        <v>107.46914670427037</v>
      </c>
      <c r="AA41" s="27">
        <f t="shared" si="30"/>
        <v>0</v>
      </c>
      <c r="AB41" s="27">
        <f t="shared" si="30"/>
        <v>0.24604994157680832</v>
      </c>
      <c r="AC41" s="27">
        <f t="shared" si="30"/>
        <v>5.6044708914717454</v>
      </c>
      <c r="AD41" s="27">
        <f t="shared" si="30"/>
        <v>0</v>
      </c>
      <c r="AE41" s="27">
        <f t="shared" si="30"/>
        <v>326.97303347318086</v>
      </c>
    </row>
    <row r="42" spans="1:31" s="6" customFormat="1" hidden="1" x14ac:dyDescent="0.25">
      <c r="A42" s="11" t="s">
        <v>71</v>
      </c>
      <c r="B42" s="5" t="s">
        <v>22</v>
      </c>
      <c r="C42" s="4">
        <v>2016</v>
      </c>
      <c r="D42" s="5" t="s">
        <v>46</v>
      </c>
      <c r="E42" s="1">
        <v>179720</v>
      </c>
      <c r="F42" s="1">
        <v>46</v>
      </c>
      <c r="G42" s="1">
        <v>1594</v>
      </c>
      <c r="H42" s="1">
        <v>0</v>
      </c>
      <c r="I42" s="1">
        <v>81555</v>
      </c>
      <c r="J42" s="1">
        <v>6285</v>
      </c>
      <c r="K42" s="1">
        <v>15427</v>
      </c>
      <c r="L42" s="1">
        <v>11644</v>
      </c>
      <c r="M42" s="1">
        <v>2431</v>
      </c>
      <c r="N42" s="1">
        <v>46</v>
      </c>
      <c r="O42" s="1">
        <v>66</v>
      </c>
      <c r="P42" s="1">
        <v>0</v>
      </c>
      <c r="Q42" s="1">
        <v>18426</v>
      </c>
      <c r="R42" s="1">
        <v>9196836</v>
      </c>
      <c r="S42" s="1">
        <f t="shared" si="30"/>
        <v>1954.1503186530672</v>
      </c>
      <c r="T42" s="27">
        <f t="shared" si="30"/>
        <v>0.50017201568017522</v>
      </c>
      <c r="U42" s="27">
        <f t="shared" si="30"/>
        <v>17.332047673786942</v>
      </c>
      <c r="V42" s="27">
        <f t="shared" si="30"/>
        <v>0</v>
      </c>
      <c r="W42" s="27">
        <f t="shared" si="30"/>
        <v>886.77236388688459</v>
      </c>
      <c r="X42" s="27">
        <f t="shared" si="30"/>
        <v>68.338719968476113</v>
      </c>
      <c r="Y42" s="27">
        <f t="shared" si="30"/>
        <v>167.74247143256659</v>
      </c>
      <c r="Z42" s="27">
        <f t="shared" si="30"/>
        <v>126.60875979521654</v>
      </c>
      <c r="AA42" s="27">
        <f t="shared" si="30"/>
        <v>26.43300369822839</v>
      </c>
      <c r="AB42" s="27">
        <f t="shared" si="30"/>
        <v>0.50017201568017522</v>
      </c>
      <c r="AC42" s="27">
        <f t="shared" si="30"/>
        <v>0.7176381094541644</v>
      </c>
      <c r="AD42" s="27">
        <f t="shared" si="30"/>
        <v>0</v>
      </c>
      <c r="AE42" s="27">
        <f t="shared" si="30"/>
        <v>200.3515121939763</v>
      </c>
    </row>
    <row r="43" spans="1:31" s="6" customFormat="1" hidden="1" x14ac:dyDescent="0.25">
      <c r="A43" s="11" t="s">
        <v>72</v>
      </c>
      <c r="B43" s="5" t="s">
        <v>23</v>
      </c>
      <c r="C43" s="4">
        <v>2016</v>
      </c>
      <c r="D43" s="5" t="s">
        <v>46</v>
      </c>
      <c r="E43" s="1">
        <v>32183</v>
      </c>
      <c r="F43" s="1">
        <v>2</v>
      </c>
      <c r="G43" s="1">
        <v>464</v>
      </c>
      <c r="H43" s="1">
        <v>36</v>
      </c>
      <c r="I43" s="1">
        <v>9835</v>
      </c>
      <c r="J43" s="1">
        <v>2811</v>
      </c>
      <c r="K43" s="1">
        <v>1023</v>
      </c>
      <c r="L43" s="1">
        <v>1156</v>
      </c>
      <c r="M43" s="1">
        <v>0</v>
      </c>
      <c r="N43" s="1">
        <v>11</v>
      </c>
      <c r="O43" s="1">
        <v>1</v>
      </c>
      <c r="P43" s="1">
        <v>0</v>
      </c>
      <c r="Q43" s="1">
        <v>5272</v>
      </c>
      <c r="R43" s="1">
        <v>1806708</v>
      </c>
      <c r="S43" s="1">
        <f t="shared" ref="S43:S65" si="31">(E43/$R43)*100000</f>
        <v>1781.3061103399111</v>
      </c>
      <c r="T43" s="27">
        <f t="shared" ref="T43:T69" si="32">(F43/$R43)*100000</f>
        <v>0.11069857442375856</v>
      </c>
      <c r="U43" s="27">
        <f t="shared" ref="U43:U69" si="33">(G43/$R43)*100000</f>
        <v>25.682069266311988</v>
      </c>
      <c r="V43" s="27">
        <f t="shared" ref="V43:V69" si="34">(H43/$R43)*100000</f>
        <v>1.9925743396276543</v>
      </c>
      <c r="W43" s="27">
        <f t="shared" ref="W43:W69" si="35">(I43/$R43)*100000</f>
        <v>544.36023972883277</v>
      </c>
      <c r="X43" s="27">
        <f t="shared" ref="X43:X69" si="36">(J43/$R43)*100000</f>
        <v>155.58684635259269</v>
      </c>
      <c r="Y43" s="27">
        <f t="shared" ref="Y43:Y69" si="37">(K43/$R43)*100000</f>
        <v>56.622320817752502</v>
      </c>
      <c r="Z43" s="27">
        <f t="shared" ref="Z43:Z69" si="38">(L43/$R43)*100000</f>
        <v>63.983776016932453</v>
      </c>
      <c r="AA43" s="27">
        <f t="shared" ref="AA43:AA69" si="39">(M43/$R43)*100000</f>
        <v>0</v>
      </c>
      <c r="AB43" s="27">
        <f t="shared" ref="AB43:AB69" si="40">(N43/$R43)*100000</f>
        <v>0.60884215933067221</v>
      </c>
      <c r="AC43" s="27">
        <f t="shared" ref="AC43:AC69" si="41">(O43/$R43)*100000</f>
        <v>5.5349287211879282E-2</v>
      </c>
      <c r="AD43" s="27">
        <f t="shared" ref="AD43:AD69" si="42">(P43/$R43)*100000</f>
        <v>0</v>
      </c>
      <c r="AE43" s="27">
        <f t="shared" ref="AE43:AE69" si="43">(Q43/$R43)*100000</f>
        <v>291.8014421810276</v>
      </c>
    </row>
    <row r="44" spans="1:31" s="6" customFormat="1" hidden="1" x14ac:dyDescent="0.25">
      <c r="A44" s="11" t="s">
        <v>73</v>
      </c>
      <c r="B44" s="5" t="s">
        <v>24</v>
      </c>
      <c r="C44" s="4">
        <v>2016</v>
      </c>
      <c r="D44" s="5" t="s">
        <v>46</v>
      </c>
      <c r="E44" s="1">
        <v>106265</v>
      </c>
      <c r="F44" s="1">
        <v>14</v>
      </c>
      <c r="G44" s="1">
        <v>2572</v>
      </c>
      <c r="H44" s="1">
        <v>18</v>
      </c>
      <c r="I44" s="1">
        <v>35063</v>
      </c>
      <c r="J44" s="1">
        <v>3998</v>
      </c>
      <c r="K44" s="1">
        <v>5527</v>
      </c>
      <c r="L44" s="1">
        <v>5326</v>
      </c>
      <c r="M44" s="1">
        <v>0</v>
      </c>
      <c r="N44" s="1">
        <v>8</v>
      </c>
      <c r="O44" s="1">
        <v>29</v>
      </c>
      <c r="P44" s="1">
        <v>0</v>
      </c>
      <c r="Q44" s="1">
        <v>11133</v>
      </c>
      <c r="R44" s="1">
        <v>6042559</v>
      </c>
      <c r="S44" s="1">
        <f t="shared" si="31"/>
        <v>1758.6092249988787</v>
      </c>
      <c r="T44" s="27">
        <f t="shared" si="32"/>
        <v>0.23168991812905756</v>
      </c>
      <c r="U44" s="27">
        <f t="shared" si="33"/>
        <v>42.564747816281148</v>
      </c>
      <c r="V44" s="27">
        <f t="shared" si="34"/>
        <v>0.29788703759450258</v>
      </c>
      <c r="W44" s="27">
        <f t="shared" si="35"/>
        <v>580.26739995422474</v>
      </c>
      <c r="X44" s="27">
        <f t="shared" si="36"/>
        <v>66.164020905712292</v>
      </c>
      <c r="Y44" s="27">
        <f t="shared" si="37"/>
        <v>91.467869821378656</v>
      </c>
      <c r="Z44" s="27">
        <f t="shared" si="38"/>
        <v>88.141464568240039</v>
      </c>
      <c r="AA44" s="27">
        <f t="shared" si="39"/>
        <v>0</v>
      </c>
      <c r="AB44" s="27">
        <f t="shared" si="40"/>
        <v>0.13239423893089006</v>
      </c>
      <c r="AC44" s="27">
        <f t="shared" si="41"/>
        <v>0.47992911612447642</v>
      </c>
      <c r="AD44" s="27">
        <f t="shared" si="42"/>
        <v>0</v>
      </c>
      <c r="AE44" s="27">
        <f t="shared" si="43"/>
        <v>184.24313275219984</v>
      </c>
    </row>
    <row r="45" spans="1:31" s="6" customFormat="1" hidden="1" x14ac:dyDescent="0.25">
      <c r="A45" s="11" t="s">
        <v>74</v>
      </c>
      <c r="B45" s="5" t="s">
        <v>25</v>
      </c>
      <c r="C45" s="4">
        <v>2016</v>
      </c>
      <c r="D45" s="5" t="s">
        <v>46</v>
      </c>
      <c r="E45" s="1">
        <v>36561</v>
      </c>
      <c r="F45" s="1">
        <v>21</v>
      </c>
      <c r="G45" s="1">
        <v>2844</v>
      </c>
      <c r="H45" s="1">
        <v>8</v>
      </c>
      <c r="I45" s="1">
        <v>11613</v>
      </c>
      <c r="J45" s="1">
        <v>530</v>
      </c>
      <c r="K45" s="1">
        <v>936</v>
      </c>
      <c r="L45" s="1">
        <v>4352</v>
      </c>
      <c r="M45" s="1">
        <v>18</v>
      </c>
      <c r="N45" s="1">
        <v>72</v>
      </c>
      <c r="O45" s="1">
        <v>72</v>
      </c>
      <c r="P45" s="1">
        <v>33</v>
      </c>
      <c r="Q45" s="1">
        <v>2183</v>
      </c>
      <c r="R45" s="1">
        <v>3621045</v>
      </c>
      <c r="S45" s="1">
        <f t="shared" si="31"/>
        <v>1009.6809070309813</v>
      </c>
      <c r="T45" s="27">
        <f t="shared" si="32"/>
        <v>0.57994308272888073</v>
      </c>
      <c r="U45" s="27">
        <f t="shared" si="33"/>
        <v>78.54086320385413</v>
      </c>
      <c r="V45" s="27">
        <f t="shared" si="34"/>
        <v>0.22093069818243075</v>
      </c>
      <c r="W45" s="27">
        <f t="shared" si="35"/>
        <v>320.70852474907105</v>
      </c>
      <c r="X45" s="27">
        <f t="shared" si="36"/>
        <v>14.636658754586037</v>
      </c>
      <c r="Y45" s="27">
        <f t="shared" si="37"/>
        <v>25.848891687344398</v>
      </c>
      <c r="Z45" s="27">
        <f t="shared" si="38"/>
        <v>120.18629981124234</v>
      </c>
      <c r="AA45" s="27">
        <f t="shared" si="39"/>
        <v>0.4970940709104692</v>
      </c>
      <c r="AB45" s="27">
        <f t="shared" si="40"/>
        <v>1.9883762836418768</v>
      </c>
      <c r="AC45" s="27">
        <f t="shared" si="41"/>
        <v>1.9883762836418768</v>
      </c>
      <c r="AD45" s="27">
        <f t="shared" si="42"/>
        <v>0.91133913000252686</v>
      </c>
      <c r="AE45" s="27">
        <f t="shared" si="43"/>
        <v>60.286464266530793</v>
      </c>
    </row>
    <row r="46" spans="1:31" s="6" customFormat="1" hidden="1" x14ac:dyDescent="0.25">
      <c r="A46" s="11" t="s">
        <v>75</v>
      </c>
      <c r="B46" s="5" t="s">
        <v>26</v>
      </c>
      <c r="C46" s="4">
        <v>2016</v>
      </c>
      <c r="D46" s="5" t="s">
        <v>46</v>
      </c>
      <c r="E46" s="1">
        <v>33754</v>
      </c>
      <c r="F46" s="1">
        <v>22</v>
      </c>
      <c r="G46" s="1">
        <v>653</v>
      </c>
      <c r="H46" s="1">
        <v>52</v>
      </c>
      <c r="I46" s="1">
        <v>11403</v>
      </c>
      <c r="J46" s="1">
        <v>2040</v>
      </c>
      <c r="K46" s="1">
        <v>1031</v>
      </c>
      <c r="L46" s="1">
        <v>3614</v>
      </c>
      <c r="M46" s="1">
        <v>3</v>
      </c>
      <c r="N46" s="1">
        <v>14</v>
      </c>
      <c r="O46" s="1">
        <v>5</v>
      </c>
      <c r="P46" s="1">
        <v>0</v>
      </c>
      <c r="Q46" s="1">
        <v>3078</v>
      </c>
      <c r="R46" s="1">
        <v>2971554</v>
      </c>
      <c r="S46" s="1">
        <f t="shared" si="31"/>
        <v>1135.9039748226012</v>
      </c>
      <c r="T46" s="27">
        <f t="shared" si="32"/>
        <v>0.74035336393011875</v>
      </c>
      <c r="U46" s="27">
        <f t="shared" si="33"/>
        <v>21.975033938471249</v>
      </c>
      <c r="V46" s="27">
        <f t="shared" si="34"/>
        <v>1.749926132925735</v>
      </c>
      <c r="W46" s="27">
        <f t="shared" si="35"/>
        <v>383.73860949523379</v>
      </c>
      <c r="X46" s="27">
        <f t="shared" si="36"/>
        <v>68.650948291701923</v>
      </c>
      <c r="Y46" s="27">
        <f t="shared" si="37"/>
        <v>34.695650827816017</v>
      </c>
      <c r="Z46" s="27">
        <f t="shared" si="38"/>
        <v>121.61986623833859</v>
      </c>
      <c r="AA46" s="27">
        <f t="shared" si="39"/>
        <v>0.10095727689956165</v>
      </c>
      <c r="AB46" s="27">
        <f t="shared" si="40"/>
        <v>0.47113395886462101</v>
      </c>
      <c r="AC46" s="27">
        <f t="shared" si="41"/>
        <v>0.16826212816593608</v>
      </c>
      <c r="AD46" s="27">
        <f t="shared" si="42"/>
        <v>0</v>
      </c>
      <c r="AE46" s="27">
        <f t="shared" si="43"/>
        <v>103.58216609895024</v>
      </c>
    </row>
    <row r="47" spans="1:31" s="6" customFormat="1" hidden="1" x14ac:dyDescent="0.25">
      <c r="A47" s="11" t="s">
        <v>76</v>
      </c>
      <c r="B47" s="5" t="s">
        <v>27</v>
      </c>
      <c r="C47" s="4">
        <v>2016</v>
      </c>
      <c r="D47" s="5" t="s">
        <v>46</v>
      </c>
      <c r="E47" s="1">
        <v>136820</v>
      </c>
      <c r="F47" s="1">
        <v>48</v>
      </c>
      <c r="G47" s="1">
        <v>2027</v>
      </c>
      <c r="H47" s="1">
        <v>119</v>
      </c>
      <c r="I47" s="1">
        <v>58804</v>
      </c>
      <c r="J47" s="1">
        <v>8004</v>
      </c>
      <c r="K47" s="1">
        <v>8799</v>
      </c>
      <c r="L47" s="1">
        <v>16537</v>
      </c>
      <c r="M47" s="1">
        <v>0</v>
      </c>
      <c r="N47" s="1">
        <v>16</v>
      </c>
      <c r="O47" s="1">
        <v>4</v>
      </c>
      <c r="P47" s="1">
        <v>0</v>
      </c>
      <c r="Q47" s="1">
        <v>11431</v>
      </c>
      <c r="R47" s="1">
        <v>8134729</v>
      </c>
      <c r="S47" s="1">
        <f t="shared" si="31"/>
        <v>1681.9244992672775</v>
      </c>
      <c r="T47" s="27">
        <f t="shared" si="32"/>
        <v>0.59006268063754796</v>
      </c>
      <c r="U47" s="27">
        <f t="shared" si="33"/>
        <v>24.917855284423119</v>
      </c>
      <c r="V47" s="27">
        <f t="shared" si="34"/>
        <v>1.4628637290805877</v>
      </c>
      <c r="W47" s="27">
        <f t="shared" si="35"/>
        <v>722.87595567104938</v>
      </c>
      <c r="X47" s="27">
        <f t="shared" si="36"/>
        <v>98.39295199631114</v>
      </c>
      <c r="Y47" s="27">
        <f t="shared" si="37"/>
        <v>108.1658651443705</v>
      </c>
      <c r="Z47" s="27">
        <f t="shared" si="38"/>
        <v>203.28888645214857</v>
      </c>
      <c r="AA47" s="27">
        <f t="shared" si="39"/>
        <v>0</v>
      </c>
      <c r="AB47" s="27">
        <f t="shared" si="40"/>
        <v>0.19668756021251602</v>
      </c>
      <c r="AC47" s="27">
        <f t="shared" si="41"/>
        <v>4.9171890053129004E-2</v>
      </c>
      <c r="AD47" s="27">
        <f t="shared" si="42"/>
        <v>0</v>
      </c>
      <c r="AE47" s="27">
        <f t="shared" si="43"/>
        <v>140.52096879932941</v>
      </c>
    </row>
    <row r="48" spans="1:31" s="6" customFormat="1" hidden="1" x14ac:dyDescent="0.25">
      <c r="A48" s="11" t="s">
        <v>77</v>
      </c>
      <c r="B48" s="5" t="s">
        <v>28</v>
      </c>
      <c r="C48" s="4">
        <v>2016</v>
      </c>
      <c r="D48" s="5" t="s">
        <v>46</v>
      </c>
      <c r="E48" s="1">
        <v>325038</v>
      </c>
      <c r="F48" s="1">
        <v>57</v>
      </c>
      <c r="G48" s="1">
        <v>2899</v>
      </c>
      <c r="H48" s="1">
        <v>64</v>
      </c>
      <c r="I48" s="1">
        <v>149203</v>
      </c>
      <c r="J48" s="1">
        <v>5953</v>
      </c>
      <c r="K48" s="1">
        <v>3910</v>
      </c>
      <c r="L48" s="1">
        <v>42263</v>
      </c>
      <c r="M48" s="1">
        <v>7690</v>
      </c>
      <c r="N48" s="1">
        <v>254</v>
      </c>
      <c r="O48" s="1">
        <v>758</v>
      </c>
      <c r="P48" s="1">
        <v>1274</v>
      </c>
      <c r="Q48" s="1">
        <v>5474</v>
      </c>
      <c r="R48" s="1">
        <v>16737401</v>
      </c>
      <c r="S48" s="1">
        <f t="shared" si="31"/>
        <v>1941.9860944957943</v>
      </c>
      <c r="T48" s="27">
        <f t="shared" si="32"/>
        <v>0.34055466556605768</v>
      </c>
      <c r="U48" s="27">
        <f t="shared" si="33"/>
        <v>17.320490797824586</v>
      </c>
      <c r="V48" s="27">
        <f t="shared" si="34"/>
        <v>0.38237716835487184</v>
      </c>
      <c r="W48" s="27">
        <f t="shared" si="35"/>
        <v>891.43469765706163</v>
      </c>
      <c r="X48" s="27">
        <f t="shared" si="36"/>
        <v>35.567051300258626</v>
      </c>
      <c r="Y48" s="27">
        <f t="shared" si="37"/>
        <v>23.36085512918045</v>
      </c>
      <c r="Z48" s="27">
        <f t="shared" si="38"/>
        <v>252.50634790909294</v>
      </c>
      <c r="AA48" s="27">
        <f t="shared" si="39"/>
        <v>45.945006635140068</v>
      </c>
      <c r="AB48" s="27">
        <f t="shared" si="40"/>
        <v>1.5175593869083976</v>
      </c>
      <c r="AC48" s="27">
        <f t="shared" si="41"/>
        <v>4.5287795877030135</v>
      </c>
      <c r="AD48" s="27">
        <f t="shared" si="42"/>
        <v>7.6116955075641677</v>
      </c>
      <c r="AE48" s="27">
        <f t="shared" si="43"/>
        <v>32.705197180852629</v>
      </c>
    </row>
    <row r="49" spans="1:31" s="6" customFormat="1" hidden="1" x14ac:dyDescent="0.25">
      <c r="A49" s="11" t="s">
        <v>78</v>
      </c>
      <c r="B49" s="5" t="s">
        <v>29</v>
      </c>
      <c r="C49" s="4">
        <v>2016</v>
      </c>
      <c r="D49" s="5" t="s">
        <v>46</v>
      </c>
      <c r="E49" s="1">
        <v>32558</v>
      </c>
      <c r="F49" s="1">
        <v>26</v>
      </c>
      <c r="G49" s="1">
        <v>2355</v>
      </c>
      <c r="H49" s="1">
        <v>51</v>
      </c>
      <c r="I49" s="1">
        <v>16313</v>
      </c>
      <c r="J49" s="1">
        <v>1765</v>
      </c>
      <c r="K49" s="1">
        <v>1545</v>
      </c>
      <c r="L49" s="1">
        <v>7598</v>
      </c>
      <c r="M49" s="1">
        <v>70</v>
      </c>
      <c r="N49" s="1">
        <v>25</v>
      </c>
      <c r="O49" s="1">
        <v>17</v>
      </c>
      <c r="P49" s="1">
        <v>0</v>
      </c>
      <c r="Q49" s="1">
        <v>787</v>
      </c>
      <c r="R49" s="1">
        <v>4712935</v>
      </c>
      <c r="S49" s="1">
        <f t="shared" si="31"/>
        <v>690.82217344393678</v>
      </c>
      <c r="T49" s="27">
        <f t="shared" si="32"/>
        <v>0.55167321424971916</v>
      </c>
      <c r="U49" s="27">
        <f t="shared" si="33"/>
        <v>49.968862290695711</v>
      </c>
      <c r="V49" s="27">
        <f t="shared" si="34"/>
        <v>1.0821282279513722</v>
      </c>
      <c r="W49" s="27">
        <f t="shared" si="35"/>
        <v>346.13250554060261</v>
      </c>
      <c r="X49" s="27">
        <f t="shared" si="36"/>
        <v>37.450123967336708</v>
      </c>
      <c r="Y49" s="27">
        <f t="shared" si="37"/>
        <v>32.782119846762157</v>
      </c>
      <c r="Z49" s="27">
        <f t="shared" si="38"/>
        <v>161.2158877642064</v>
      </c>
      <c r="AA49" s="27">
        <f t="shared" si="39"/>
        <v>1.4852740383646283</v>
      </c>
      <c r="AB49" s="27">
        <f t="shared" si="40"/>
        <v>0.53045501370165293</v>
      </c>
      <c r="AC49" s="27">
        <f t="shared" si="41"/>
        <v>0.36070940931712403</v>
      </c>
      <c r="AD49" s="27">
        <f t="shared" si="42"/>
        <v>0</v>
      </c>
      <c r="AE49" s="27">
        <f t="shared" si="43"/>
        <v>16.698723831328035</v>
      </c>
    </row>
    <row r="50" spans="1:31" s="6" customFormat="1" hidden="1" x14ac:dyDescent="0.25">
      <c r="A50" s="11" t="s">
        <v>79</v>
      </c>
      <c r="B50" s="5" t="s">
        <v>30</v>
      </c>
      <c r="C50" s="4">
        <v>2016</v>
      </c>
      <c r="D50" s="5" t="s">
        <v>46</v>
      </c>
      <c r="E50" s="1">
        <v>45448</v>
      </c>
      <c r="F50" s="1">
        <v>30</v>
      </c>
      <c r="G50" s="1">
        <v>833</v>
      </c>
      <c r="H50" s="1">
        <v>77</v>
      </c>
      <c r="I50" s="1">
        <v>19641</v>
      </c>
      <c r="J50" s="1">
        <v>2285</v>
      </c>
      <c r="K50" s="1">
        <v>2163</v>
      </c>
      <c r="L50" s="1">
        <v>3667</v>
      </c>
      <c r="M50" s="1">
        <v>294</v>
      </c>
      <c r="N50" s="1">
        <v>41</v>
      </c>
      <c r="O50" s="1">
        <v>3</v>
      </c>
      <c r="P50" s="1">
        <v>0</v>
      </c>
      <c r="Q50" s="1">
        <v>4516</v>
      </c>
      <c r="R50" s="1">
        <v>1955483</v>
      </c>
      <c r="S50" s="1">
        <f t="shared" si="31"/>
        <v>2324.1316851130896</v>
      </c>
      <c r="T50" s="27">
        <f t="shared" si="32"/>
        <v>1.5341478294620818</v>
      </c>
      <c r="U50" s="27">
        <f t="shared" si="33"/>
        <v>42.598171398063805</v>
      </c>
      <c r="V50" s="27">
        <f t="shared" si="34"/>
        <v>3.9376460956193431</v>
      </c>
      <c r="W50" s="27">
        <f t="shared" si="35"/>
        <v>1004.406583948825</v>
      </c>
      <c r="X50" s="27">
        <f t="shared" si="36"/>
        <v>116.85092634402855</v>
      </c>
      <c r="Y50" s="27">
        <f t="shared" si="37"/>
        <v>110.61205850421609</v>
      </c>
      <c r="Z50" s="27">
        <f t="shared" si="38"/>
        <v>187.52400302124846</v>
      </c>
      <c r="AA50" s="27">
        <f t="shared" si="39"/>
        <v>15.034648728728403</v>
      </c>
      <c r="AB50" s="27">
        <f t="shared" si="40"/>
        <v>2.096668700264845</v>
      </c>
      <c r="AC50" s="27">
        <f t="shared" si="41"/>
        <v>0.15341478294620817</v>
      </c>
      <c r="AD50" s="27">
        <f t="shared" si="42"/>
        <v>0</v>
      </c>
      <c r="AE50" s="27">
        <f t="shared" si="43"/>
        <v>230.94038659502536</v>
      </c>
    </row>
    <row r="51" spans="1:31" s="6" customFormat="1" hidden="1" x14ac:dyDescent="0.25">
      <c r="A51" s="11" t="s">
        <v>80</v>
      </c>
      <c r="B51" s="5" t="s">
        <v>31</v>
      </c>
      <c r="C51" s="4">
        <v>2016</v>
      </c>
      <c r="D51" s="5" t="s">
        <v>46</v>
      </c>
      <c r="E51" s="1">
        <v>3668</v>
      </c>
      <c r="F51" s="1">
        <v>0</v>
      </c>
      <c r="G51" s="1">
        <v>84</v>
      </c>
      <c r="H51" s="1">
        <v>0</v>
      </c>
      <c r="I51" s="1">
        <v>795</v>
      </c>
      <c r="J51" s="1">
        <v>217</v>
      </c>
      <c r="K51" s="1">
        <v>110</v>
      </c>
      <c r="L51" s="1">
        <v>221</v>
      </c>
      <c r="M51" s="1">
        <v>0</v>
      </c>
      <c r="N51" s="1">
        <v>3</v>
      </c>
      <c r="O51" s="1">
        <v>8</v>
      </c>
      <c r="P51" s="1">
        <v>0</v>
      </c>
      <c r="Q51" s="1">
        <v>476</v>
      </c>
      <c r="R51" s="1">
        <v>1209787</v>
      </c>
      <c r="S51" s="1">
        <f t="shared" si="31"/>
        <v>303.19386801147641</v>
      </c>
      <c r="T51" s="27">
        <f t="shared" si="32"/>
        <v>0</v>
      </c>
      <c r="U51" s="27">
        <f t="shared" si="33"/>
        <v>6.9433710231635812</v>
      </c>
      <c r="V51" s="27">
        <f t="shared" si="34"/>
        <v>0</v>
      </c>
      <c r="W51" s="27">
        <f t="shared" si="35"/>
        <v>65.714047183512463</v>
      </c>
      <c r="X51" s="27">
        <f t="shared" si="36"/>
        <v>17.937041809839254</v>
      </c>
      <c r="Y51" s="27">
        <f t="shared" si="37"/>
        <v>9.0925096731904045</v>
      </c>
      <c r="Z51" s="27">
        <f t="shared" si="38"/>
        <v>18.267678525227996</v>
      </c>
      <c r="AA51" s="27">
        <f t="shared" si="39"/>
        <v>0</v>
      </c>
      <c r="AB51" s="27">
        <f t="shared" si="40"/>
        <v>0.24797753654155649</v>
      </c>
      <c r="AC51" s="27">
        <f t="shared" si="41"/>
        <v>0.66127343077748402</v>
      </c>
      <c r="AD51" s="27">
        <f t="shared" si="42"/>
        <v>0</v>
      </c>
      <c r="AE51" s="27">
        <f t="shared" si="43"/>
        <v>39.345769131260298</v>
      </c>
    </row>
    <row r="52" spans="1:31" s="6" customFormat="1" hidden="1" x14ac:dyDescent="0.25">
      <c r="A52" s="11" t="s">
        <v>81</v>
      </c>
      <c r="B52" s="5" t="s">
        <v>32</v>
      </c>
      <c r="C52" s="4">
        <v>2016</v>
      </c>
      <c r="D52" s="5" t="s">
        <v>46</v>
      </c>
      <c r="E52" s="1">
        <v>84746</v>
      </c>
      <c r="F52" s="1">
        <v>3</v>
      </c>
      <c r="G52" s="1">
        <v>1171</v>
      </c>
      <c r="H52" s="1">
        <v>26</v>
      </c>
      <c r="I52" s="1">
        <v>19000</v>
      </c>
      <c r="J52" s="1">
        <v>3446</v>
      </c>
      <c r="K52" s="1">
        <v>4519</v>
      </c>
      <c r="L52" s="1">
        <v>2960</v>
      </c>
      <c r="M52" s="1">
        <v>106</v>
      </c>
      <c r="N52" s="1">
        <v>27</v>
      </c>
      <c r="O52" s="1">
        <v>235</v>
      </c>
      <c r="P52" s="1">
        <v>0</v>
      </c>
      <c r="Q52" s="1">
        <v>17773</v>
      </c>
      <c r="R52" s="1">
        <v>5392796</v>
      </c>
      <c r="S52" s="1">
        <f t="shared" si="31"/>
        <v>1571.4668235178933</v>
      </c>
      <c r="T52" s="27">
        <f t="shared" si="32"/>
        <v>5.562976978917801E-2</v>
      </c>
      <c r="U52" s="27">
        <f t="shared" si="33"/>
        <v>21.714153474375816</v>
      </c>
      <c r="V52" s="27">
        <f t="shared" si="34"/>
        <v>0.48212467150620941</v>
      </c>
      <c r="W52" s="27">
        <f t="shared" si="35"/>
        <v>352.32187533146072</v>
      </c>
      <c r="X52" s="27">
        <f t="shared" si="36"/>
        <v>63.900062231169137</v>
      </c>
      <c r="Y52" s="27">
        <f t="shared" si="37"/>
        <v>83.796976559098468</v>
      </c>
      <c r="Z52" s="27">
        <f t="shared" si="38"/>
        <v>54.888039525322299</v>
      </c>
      <c r="AA52" s="27">
        <f t="shared" si="39"/>
        <v>1.965585199217623</v>
      </c>
      <c r="AB52" s="27">
        <f t="shared" si="40"/>
        <v>0.50066792810260208</v>
      </c>
      <c r="AC52" s="27">
        <f t="shared" si="41"/>
        <v>4.3576653001522772</v>
      </c>
      <c r="AD52" s="27">
        <f t="shared" si="42"/>
        <v>0</v>
      </c>
      <c r="AE52" s="27">
        <f t="shared" si="43"/>
        <v>329.56929948768692</v>
      </c>
    </row>
    <row r="53" spans="1:31" s="6" customFormat="1" hidden="1" x14ac:dyDescent="0.25">
      <c r="A53" s="11" t="s">
        <v>82</v>
      </c>
      <c r="B53" s="5" t="s">
        <v>33</v>
      </c>
      <c r="C53" s="4">
        <v>2016</v>
      </c>
      <c r="D53" s="5" t="s">
        <v>46</v>
      </c>
      <c r="E53" s="1">
        <v>31607</v>
      </c>
      <c r="F53" s="1">
        <v>67</v>
      </c>
      <c r="G53" s="1">
        <v>1541</v>
      </c>
      <c r="H53" s="1">
        <v>26</v>
      </c>
      <c r="I53" s="1">
        <v>9919</v>
      </c>
      <c r="J53" s="1">
        <v>1170</v>
      </c>
      <c r="K53" s="1">
        <v>748</v>
      </c>
      <c r="L53" s="1">
        <v>2961</v>
      </c>
      <c r="M53" s="1">
        <v>109</v>
      </c>
      <c r="N53" s="1">
        <v>28</v>
      </c>
      <c r="O53" s="1">
        <v>49</v>
      </c>
      <c r="P53" s="1">
        <v>2</v>
      </c>
      <c r="Q53" s="1">
        <v>3353</v>
      </c>
      <c r="R53" s="1">
        <v>4095378</v>
      </c>
      <c r="S53" s="1">
        <f t="shared" si="31"/>
        <v>771.77247130789874</v>
      </c>
      <c r="T53" s="27">
        <f t="shared" si="32"/>
        <v>1.6359906216227171</v>
      </c>
      <c r="U53" s="27">
        <f t="shared" si="33"/>
        <v>37.627784297322492</v>
      </c>
      <c r="V53" s="27">
        <f t="shared" si="34"/>
        <v>0.63486203227150217</v>
      </c>
      <c r="W53" s="27">
        <f t="shared" si="35"/>
        <v>242.19986531157809</v>
      </c>
      <c r="X53" s="27">
        <f t="shared" si="36"/>
        <v>28.568791452217599</v>
      </c>
      <c r="Y53" s="27">
        <f t="shared" si="37"/>
        <v>18.264492313041679</v>
      </c>
      <c r="Z53" s="27">
        <f t="shared" si="38"/>
        <v>72.301018367535306</v>
      </c>
      <c r="AA53" s="27">
        <f t="shared" si="39"/>
        <v>2.6615369814459129</v>
      </c>
      <c r="AB53" s="27">
        <f t="shared" si="40"/>
        <v>0.68369757321546387</v>
      </c>
      <c r="AC53" s="27">
        <f t="shared" si="41"/>
        <v>1.1964707531270617</v>
      </c>
      <c r="AD53" s="27">
        <f t="shared" si="42"/>
        <v>4.8835540943961704E-2</v>
      </c>
      <c r="AE53" s="27">
        <f t="shared" si="43"/>
        <v>81.872784392551807</v>
      </c>
    </row>
    <row r="54" spans="1:31" s="6" customFormat="1" hidden="1" x14ac:dyDescent="0.25">
      <c r="A54" s="11" t="s">
        <v>83</v>
      </c>
      <c r="B54" s="5" t="s">
        <v>34</v>
      </c>
      <c r="C54" s="4">
        <v>2016</v>
      </c>
      <c r="D54" s="5" t="s">
        <v>46</v>
      </c>
      <c r="E54" s="1">
        <v>51061</v>
      </c>
      <c r="F54" s="1">
        <v>12</v>
      </c>
      <c r="G54" s="1">
        <v>1206</v>
      </c>
      <c r="H54" s="1">
        <v>24</v>
      </c>
      <c r="I54" s="1">
        <v>21691</v>
      </c>
      <c r="J54" s="1">
        <v>2098</v>
      </c>
      <c r="K54" s="1">
        <v>2075</v>
      </c>
      <c r="L54" s="1">
        <v>5316</v>
      </c>
      <c r="M54" s="1">
        <v>203</v>
      </c>
      <c r="N54" s="1">
        <v>32</v>
      </c>
      <c r="O54" s="1">
        <v>112</v>
      </c>
      <c r="P54" s="1">
        <v>0</v>
      </c>
      <c r="Q54" s="1">
        <v>5586</v>
      </c>
      <c r="R54" s="1">
        <v>6407953</v>
      </c>
      <c r="S54" s="1">
        <f t="shared" si="31"/>
        <v>796.83792936683528</v>
      </c>
      <c r="T54" s="27">
        <f t="shared" si="32"/>
        <v>0.18726729113025642</v>
      </c>
      <c r="U54" s="27">
        <f t="shared" si="33"/>
        <v>18.820362758590772</v>
      </c>
      <c r="V54" s="27">
        <f t="shared" si="34"/>
        <v>0.37453458226051284</v>
      </c>
      <c r="W54" s="27">
        <f t="shared" si="35"/>
        <v>338.50123432553266</v>
      </c>
      <c r="X54" s="27">
        <f t="shared" si="36"/>
        <v>32.740564732606494</v>
      </c>
      <c r="Y54" s="27">
        <f t="shared" si="37"/>
        <v>32.381635757940174</v>
      </c>
      <c r="Z54" s="27">
        <f t="shared" si="38"/>
        <v>82.959409970703589</v>
      </c>
      <c r="AA54" s="27">
        <f t="shared" si="39"/>
        <v>3.1679383416201707</v>
      </c>
      <c r="AB54" s="27">
        <f t="shared" si="40"/>
        <v>0.4993794430140171</v>
      </c>
      <c r="AC54" s="27">
        <f t="shared" si="41"/>
        <v>1.7478280505490598</v>
      </c>
      <c r="AD54" s="27">
        <f t="shared" si="42"/>
        <v>0</v>
      </c>
      <c r="AE54" s="27">
        <f t="shared" si="43"/>
        <v>87.172924021134364</v>
      </c>
    </row>
    <row r="55" spans="1:31" s="6" customFormat="1" hidden="1" x14ac:dyDescent="0.25">
      <c r="A55" s="11" t="s">
        <v>84</v>
      </c>
      <c r="B55" s="5" t="s">
        <v>35</v>
      </c>
      <c r="C55" s="4">
        <v>2016</v>
      </c>
      <c r="D55" s="5" t="s">
        <v>46</v>
      </c>
      <c r="E55" s="1">
        <v>42900</v>
      </c>
      <c r="F55" s="1">
        <v>1</v>
      </c>
      <c r="G55" s="1">
        <v>421</v>
      </c>
      <c r="H55" s="1">
        <v>0</v>
      </c>
      <c r="I55" s="1">
        <v>22119</v>
      </c>
      <c r="J55" s="1">
        <v>3282</v>
      </c>
      <c r="K55" s="1">
        <v>2613</v>
      </c>
      <c r="L55" s="1">
        <v>4880</v>
      </c>
      <c r="M55" s="1">
        <v>593</v>
      </c>
      <c r="N55" s="1">
        <v>12</v>
      </c>
      <c r="O55" s="1">
        <v>49</v>
      </c>
      <c r="P55" s="1">
        <v>2</v>
      </c>
      <c r="Q55" s="1">
        <v>965</v>
      </c>
      <c r="R55" s="1">
        <v>2168910</v>
      </c>
      <c r="S55" s="1">
        <f t="shared" si="31"/>
        <v>1977.9520588682794</v>
      </c>
      <c r="T55" s="27">
        <f t="shared" si="32"/>
        <v>4.6106108598328192E-2</v>
      </c>
      <c r="U55" s="27">
        <f t="shared" si="33"/>
        <v>19.410671719896168</v>
      </c>
      <c r="V55" s="27">
        <f t="shared" si="34"/>
        <v>0</v>
      </c>
      <c r="W55" s="27">
        <f t="shared" si="35"/>
        <v>1019.8210160864213</v>
      </c>
      <c r="X55" s="27">
        <f t="shared" si="36"/>
        <v>151.32024841971312</v>
      </c>
      <c r="Y55" s="27">
        <f t="shared" si="37"/>
        <v>120.47526176743156</v>
      </c>
      <c r="Z55" s="27">
        <f t="shared" si="38"/>
        <v>224.99780995984156</v>
      </c>
      <c r="AA55" s="27">
        <f t="shared" si="39"/>
        <v>27.340922398808619</v>
      </c>
      <c r="AB55" s="27">
        <f t="shared" si="40"/>
        <v>0.55327330317993828</v>
      </c>
      <c r="AC55" s="27">
        <f t="shared" si="41"/>
        <v>2.2591993213180817</v>
      </c>
      <c r="AD55" s="27">
        <f t="shared" si="42"/>
        <v>9.2212217196656385E-2</v>
      </c>
      <c r="AE55" s="27">
        <f t="shared" si="43"/>
        <v>44.492394797386709</v>
      </c>
    </row>
    <row r="56" spans="1:31" s="6" customFormat="1" hidden="1" x14ac:dyDescent="0.25">
      <c r="A56" s="11" t="s">
        <v>85</v>
      </c>
      <c r="B56" s="5" t="s">
        <v>36</v>
      </c>
      <c r="C56" s="4">
        <v>2016</v>
      </c>
      <c r="D56" s="5" t="s">
        <v>46</v>
      </c>
      <c r="E56" s="1">
        <v>18958</v>
      </c>
      <c r="F56" s="1">
        <v>0</v>
      </c>
      <c r="G56" s="1">
        <v>278</v>
      </c>
      <c r="H56" s="1">
        <v>4</v>
      </c>
      <c r="I56" s="1">
        <v>7102</v>
      </c>
      <c r="J56" s="1">
        <v>2104</v>
      </c>
      <c r="K56" s="1">
        <v>1396</v>
      </c>
      <c r="L56" s="1">
        <v>932</v>
      </c>
      <c r="M56" s="1">
        <v>7</v>
      </c>
      <c r="N56" s="1">
        <v>8</v>
      </c>
      <c r="O56" s="1">
        <v>19</v>
      </c>
      <c r="P56" s="1">
        <v>48</v>
      </c>
      <c r="Q56" s="1">
        <v>1524</v>
      </c>
      <c r="R56" s="1">
        <v>1622307</v>
      </c>
      <c r="S56" s="1">
        <f t="shared" si="31"/>
        <v>1168.5827651609713</v>
      </c>
      <c r="T56" s="27">
        <f t="shared" si="32"/>
        <v>0</v>
      </c>
      <c r="U56" s="27">
        <f t="shared" si="33"/>
        <v>17.136090764571687</v>
      </c>
      <c r="V56" s="27">
        <f t="shared" si="34"/>
        <v>0.24656245704419691</v>
      </c>
      <c r="W56" s="27">
        <f t="shared" si="35"/>
        <v>437.7716424819717</v>
      </c>
      <c r="X56" s="27">
        <f t="shared" si="36"/>
        <v>129.6918524052476</v>
      </c>
      <c r="Y56" s="27">
        <f t="shared" si="37"/>
        <v>86.050297508424734</v>
      </c>
      <c r="Z56" s="27">
        <f t="shared" si="38"/>
        <v>57.449052491297884</v>
      </c>
      <c r="AA56" s="27">
        <f t="shared" si="39"/>
        <v>0.4314842998273446</v>
      </c>
      <c r="AB56" s="27">
        <f t="shared" si="40"/>
        <v>0.49312491408839382</v>
      </c>
      <c r="AC56" s="27">
        <f t="shared" si="41"/>
        <v>1.1711716709599356</v>
      </c>
      <c r="AD56" s="27">
        <f t="shared" si="42"/>
        <v>2.9587494845303635</v>
      </c>
      <c r="AE56" s="27">
        <f t="shared" si="43"/>
        <v>93.940296133839027</v>
      </c>
    </row>
    <row r="57" spans="1:31" s="6" customFormat="1" hidden="1" x14ac:dyDescent="0.25">
      <c r="A57" s="11" t="s">
        <v>86</v>
      </c>
      <c r="B57" s="5" t="s">
        <v>37</v>
      </c>
      <c r="C57" s="4">
        <v>2016</v>
      </c>
      <c r="D57" s="5" t="s">
        <v>46</v>
      </c>
      <c r="E57" s="1">
        <v>28613</v>
      </c>
      <c r="F57" s="1">
        <v>8</v>
      </c>
      <c r="G57" s="1">
        <v>500</v>
      </c>
      <c r="H57" s="1">
        <v>28</v>
      </c>
      <c r="I57" s="1">
        <v>7854</v>
      </c>
      <c r="J57" s="1">
        <v>1611</v>
      </c>
      <c r="K57" s="1">
        <v>847</v>
      </c>
      <c r="L57" s="1">
        <v>1513</v>
      </c>
      <c r="M57" s="1">
        <v>25</v>
      </c>
      <c r="N57" s="1">
        <v>26</v>
      </c>
      <c r="O57" s="1">
        <v>43</v>
      </c>
      <c r="P57" s="1">
        <v>0</v>
      </c>
      <c r="Q57" s="1">
        <v>3930</v>
      </c>
      <c r="R57" s="1">
        <v>2800720</v>
      </c>
      <c r="S57" s="1">
        <f t="shared" si="31"/>
        <v>1021.6301522465651</v>
      </c>
      <c r="T57" s="27">
        <f t="shared" si="32"/>
        <v>0.28564083521380218</v>
      </c>
      <c r="U57" s="27">
        <f t="shared" si="33"/>
        <v>17.852552200862636</v>
      </c>
      <c r="V57" s="27">
        <f t="shared" si="34"/>
        <v>0.9997429232483076</v>
      </c>
      <c r="W57" s="27">
        <f t="shared" si="35"/>
        <v>280.42788997115025</v>
      </c>
      <c r="X57" s="27">
        <f t="shared" si="36"/>
        <v>57.520923191179413</v>
      </c>
      <c r="Y57" s="27">
        <f t="shared" si="37"/>
        <v>30.242223428261305</v>
      </c>
      <c r="Z57" s="27">
        <f t="shared" si="38"/>
        <v>54.021822959810329</v>
      </c>
      <c r="AA57" s="27">
        <f t="shared" si="39"/>
        <v>0.89262761004313185</v>
      </c>
      <c r="AB57" s="27">
        <f t="shared" si="40"/>
        <v>0.9283327144448571</v>
      </c>
      <c r="AC57" s="27">
        <f t="shared" si="41"/>
        <v>1.5353194892741864</v>
      </c>
      <c r="AD57" s="27">
        <f t="shared" si="42"/>
        <v>0</v>
      </c>
      <c r="AE57" s="27">
        <f t="shared" si="43"/>
        <v>140.32106029878031</v>
      </c>
    </row>
    <row r="58" spans="1:31" s="6" customFormat="1" hidden="1" x14ac:dyDescent="0.25">
      <c r="A58" s="11" t="s">
        <v>87</v>
      </c>
      <c r="B58" s="5" t="s">
        <v>38</v>
      </c>
      <c r="C58" s="4">
        <v>2016</v>
      </c>
      <c r="D58" s="5" t="s">
        <v>46</v>
      </c>
      <c r="E58" s="1">
        <v>22141</v>
      </c>
      <c r="F58" s="1">
        <v>39</v>
      </c>
      <c r="G58" s="1">
        <v>1516</v>
      </c>
      <c r="H58" s="1">
        <v>0</v>
      </c>
      <c r="I58" s="1">
        <v>8628</v>
      </c>
      <c r="J58" s="1">
        <v>471</v>
      </c>
      <c r="K58" s="1">
        <v>1015</v>
      </c>
      <c r="L58" s="1">
        <v>4784</v>
      </c>
      <c r="M58" s="1">
        <v>6</v>
      </c>
      <c r="N58" s="1">
        <v>14</v>
      </c>
      <c r="O58" s="1">
        <v>40</v>
      </c>
      <c r="P58" s="1">
        <v>0</v>
      </c>
      <c r="Q58" s="1">
        <v>2371</v>
      </c>
      <c r="R58" s="1">
        <v>3032732</v>
      </c>
      <c r="S58" s="1">
        <f t="shared" si="31"/>
        <v>730.06780684874229</v>
      </c>
      <c r="T58" s="27">
        <f t="shared" si="32"/>
        <v>1.2859692185132086</v>
      </c>
      <c r="U58" s="27">
        <f t="shared" si="33"/>
        <v>49.987931673487793</v>
      </c>
      <c r="V58" s="27">
        <f t="shared" si="34"/>
        <v>0</v>
      </c>
      <c r="W58" s="27">
        <f t="shared" si="35"/>
        <v>284.49595941876828</v>
      </c>
      <c r="X58" s="27">
        <f t="shared" si="36"/>
        <v>15.530551331274904</v>
      </c>
      <c r="Y58" s="27">
        <f t="shared" si="37"/>
        <v>33.468173251048889</v>
      </c>
      <c r="Z58" s="27">
        <f t="shared" si="38"/>
        <v>157.74555747095357</v>
      </c>
      <c r="AA58" s="27">
        <f t="shared" si="39"/>
        <v>0.1978414182328013</v>
      </c>
      <c r="AB58" s="27">
        <f t="shared" si="40"/>
        <v>0.46162997587653642</v>
      </c>
      <c r="AC58" s="27">
        <f t="shared" si="41"/>
        <v>1.3189427882186755</v>
      </c>
      <c r="AD58" s="27">
        <f t="shared" si="42"/>
        <v>0</v>
      </c>
      <c r="AE58" s="27">
        <f t="shared" si="43"/>
        <v>78.180333771661978</v>
      </c>
    </row>
    <row r="59" spans="1:31" s="6" customFormat="1" hidden="1" x14ac:dyDescent="0.25">
      <c r="A59" s="11" t="s">
        <v>88</v>
      </c>
      <c r="B59" s="5" t="s">
        <v>39</v>
      </c>
      <c r="C59" s="4">
        <v>2016</v>
      </c>
      <c r="D59" s="5" t="s">
        <v>46</v>
      </c>
      <c r="E59" s="1">
        <v>39423</v>
      </c>
      <c r="F59" s="1">
        <v>30</v>
      </c>
      <c r="G59" s="1">
        <v>1068</v>
      </c>
      <c r="H59" s="1">
        <v>13</v>
      </c>
      <c r="I59" s="1">
        <v>16021</v>
      </c>
      <c r="J59" s="1">
        <v>3084</v>
      </c>
      <c r="K59" s="1">
        <v>790</v>
      </c>
      <c r="L59" s="1">
        <v>3986</v>
      </c>
      <c r="M59" s="1">
        <v>13</v>
      </c>
      <c r="N59" s="1">
        <v>5</v>
      </c>
      <c r="O59" s="1">
        <v>47</v>
      </c>
      <c r="P59" s="1">
        <v>0</v>
      </c>
      <c r="Q59" s="1">
        <v>3595</v>
      </c>
      <c r="R59" s="1">
        <v>2920813</v>
      </c>
      <c r="S59" s="1">
        <f t="shared" si="31"/>
        <v>1349.7269424643071</v>
      </c>
      <c r="T59" s="27">
        <f t="shared" si="32"/>
        <v>1.0271112871655939</v>
      </c>
      <c r="U59" s="27">
        <f t="shared" si="33"/>
        <v>36.565161823095146</v>
      </c>
      <c r="V59" s="27">
        <f t="shared" si="34"/>
        <v>0.4450815577717574</v>
      </c>
      <c r="W59" s="27">
        <f t="shared" si="35"/>
        <v>548.51166438933262</v>
      </c>
      <c r="X59" s="27">
        <f t="shared" si="36"/>
        <v>105.58704032062306</v>
      </c>
      <c r="Y59" s="27">
        <f t="shared" si="37"/>
        <v>27.04726389536064</v>
      </c>
      <c r="Z59" s="27">
        <f t="shared" si="38"/>
        <v>136.46885302140191</v>
      </c>
      <c r="AA59" s="27">
        <f t="shared" si="39"/>
        <v>0.4450815577717574</v>
      </c>
      <c r="AB59" s="27">
        <f t="shared" si="40"/>
        <v>0.17118521452759899</v>
      </c>
      <c r="AC59" s="27">
        <f t="shared" si="41"/>
        <v>1.6091410165594304</v>
      </c>
      <c r="AD59" s="27">
        <f t="shared" si="42"/>
        <v>0</v>
      </c>
      <c r="AE59" s="27">
        <f t="shared" si="43"/>
        <v>123.08216924534368</v>
      </c>
    </row>
    <row r="60" spans="1:31" s="6" customFormat="1" hidden="1" x14ac:dyDescent="0.25">
      <c r="A60" s="11" t="s">
        <v>89</v>
      </c>
      <c r="B60" s="5" t="s">
        <v>40</v>
      </c>
      <c r="C60" s="4">
        <v>2016</v>
      </c>
      <c r="D60" s="5" t="s">
        <v>46</v>
      </c>
      <c r="E60" s="1">
        <v>59434</v>
      </c>
      <c r="F60" s="1">
        <v>27</v>
      </c>
      <c r="G60" s="1">
        <v>699</v>
      </c>
      <c r="H60" s="1">
        <v>75</v>
      </c>
      <c r="I60" s="1">
        <v>23178</v>
      </c>
      <c r="J60" s="1">
        <v>2410</v>
      </c>
      <c r="K60" s="1">
        <v>5170</v>
      </c>
      <c r="L60" s="1">
        <v>3580</v>
      </c>
      <c r="M60" s="1">
        <v>0</v>
      </c>
      <c r="N60" s="1">
        <v>85</v>
      </c>
      <c r="O60" s="1">
        <v>2</v>
      </c>
      <c r="P60" s="1">
        <v>0</v>
      </c>
      <c r="Q60" s="1">
        <v>5406</v>
      </c>
      <c r="R60" s="1">
        <v>2445024</v>
      </c>
      <c r="S60" s="1">
        <f t="shared" si="31"/>
        <v>2430.8145850511078</v>
      </c>
      <c r="T60" s="27">
        <f t="shared" si="32"/>
        <v>1.1042836389336055</v>
      </c>
      <c r="U60" s="27">
        <f t="shared" si="33"/>
        <v>28.588676430170011</v>
      </c>
      <c r="V60" s="27">
        <f t="shared" si="34"/>
        <v>3.0674545525933485</v>
      </c>
      <c r="W60" s="27">
        <f t="shared" si="35"/>
        <v>947.96615493344848</v>
      </c>
      <c r="X60" s="27">
        <f t="shared" si="36"/>
        <v>98.567539623332948</v>
      </c>
      <c r="Y60" s="27">
        <f t="shared" si="37"/>
        <v>211.44986715876814</v>
      </c>
      <c r="Z60" s="27">
        <f t="shared" si="38"/>
        <v>146.4198306437892</v>
      </c>
      <c r="AA60" s="27">
        <f t="shared" si="39"/>
        <v>0</v>
      </c>
      <c r="AB60" s="27">
        <f t="shared" si="40"/>
        <v>3.4764484929391286</v>
      </c>
      <c r="AC60" s="27">
        <f t="shared" si="41"/>
        <v>8.179878806915597E-2</v>
      </c>
      <c r="AD60" s="27">
        <f t="shared" si="42"/>
        <v>0</v>
      </c>
      <c r="AE60" s="27">
        <f t="shared" si="43"/>
        <v>221.10212415092857</v>
      </c>
    </row>
    <row r="61" spans="1:31" s="6" customFormat="1" hidden="1" x14ac:dyDescent="0.25">
      <c r="A61" s="11" t="s">
        <v>90</v>
      </c>
      <c r="B61" s="5" t="s">
        <v>41</v>
      </c>
      <c r="C61" s="4">
        <v>2016</v>
      </c>
      <c r="D61" s="5" t="s">
        <v>46</v>
      </c>
      <c r="E61" s="1">
        <v>48528</v>
      </c>
      <c r="F61" s="1">
        <v>1</v>
      </c>
      <c r="G61" s="1">
        <v>1513</v>
      </c>
      <c r="H61" s="1">
        <v>34</v>
      </c>
      <c r="I61" s="1">
        <v>15541</v>
      </c>
      <c r="J61" s="1">
        <v>2850</v>
      </c>
      <c r="K61" s="1">
        <v>1737</v>
      </c>
      <c r="L61" s="1">
        <v>4492</v>
      </c>
      <c r="M61" s="1">
        <v>1</v>
      </c>
      <c r="N61" s="1">
        <v>155</v>
      </c>
      <c r="O61" s="1">
        <v>0</v>
      </c>
      <c r="P61" s="1">
        <v>0</v>
      </c>
      <c r="Q61" s="1">
        <v>6378</v>
      </c>
      <c r="R61" s="1">
        <v>3519599</v>
      </c>
      <c r="S61" s="1">
        <f t="shared" si="31"/>
        <v>1378.7934364113639</v>
      </c>
      <c r="T61" s="27">
        <f t="shared" si="32"/>
        <v>2.8412327654371988E-2</v>
      </c>
      <c r="U61" s="27">
        <f t="shared" si="33"/>
        <v>42.987851741064823</v>
      </c>
      <c r="V61" s="27">
        <f t="shared" si="34"/>
        <v>0.96601914024864766</v>
      </c>
      <c r="W61" s="27">
        <f t="shared" si="35"/>
        <v>441.55598407659511</v>
      </c>
      <c r="X61" s="27">
        <f t="shared" si="36"/>
        <v>80.975133814960174</v>
      </c>
      <c r="Y61" s="27">
        <f t="shared" si="37"/>
        <v>49.352213135644149</v>
      </c>
      <c r="Z61" s="27">
        <f t="shared" si="38"/>
        <v>127.62817582343898</v>
      </c>
      <c r="AA61" s="27">
        <f t="shared" si="39"/>
        <v>2.8412327654371988E-2</v>
      </c>
      <c r="AB61" s="27">
        <f t="shared" si="40"/>
        <v>4.4039107864276579</v>
      </c>
      <c r="AC61" s="27">
        <f t="shared" si="41"/>
        <v>0</v>
      </c>
      <c r="AD61" s="27">
        <f t="shared" si="42"/>
        <v>0</v>
      </c>
      <c r="AE61" s="27">
        <f t="shared" si="43"/>
        <v>181.21382577958454</v>
      </c>
    </row>
    <row r="62" spans="1:31" s="6" customFormat="1" hidden="1" x14ac:dyDescent="0.25">
      <c r="A62" s="11" t="s">
        <v>91</v>
      </c>
      <c r="B62" s="5" t="s">
        <v>42</v>
      </c>
      <c r="C62" s="4">
        <v>2016</v>
      </c>
      <c r="D62" s="5" t="s">
        <v>46</v>
      </c>
      <c r="E62" s="1">
        <v>6775</v>
      </c>
      <c r="F62" s="1">
        <v>1</v>
      </c>
      <c r="G62" s="1">
        <v>362</v>
      </c>
      <c r="H62" s="1">
        <v>0</v>
      </c>
      <c r="I62" s="1">
        <v>4703</v>
      </c>
      <c r="J62" s="1">
        <v>892</v>
      </c>
      <c r="K62" s="1">
        <v>551</v>
      </c>
      <c r="L62" s="1">
        <v>1468</v>
      </c>
      <c r="M62" s="1">
        <v>47</v>
      </c>
      <c r="N62" s="1">
        <v>5</v>
      </c>
      <c r="O62" s="1">
        <v>0</v>
      </c>
      <c r="P62" s="1">
        <v>0</v>
      </c>
      <c r="Q62" s="1">
        <v>6</v>
      </c>
      <c r="R62" s="1">
        <v>1319228</v>
      </c>
      <c r="S62" s="1">
        <f t="shared" si="31"/>
        <v>513.55792933442888</v>
      </c>
      <c r="T62" s="27">
        <f t="shared" si="32"/>
        <v>7.5801908388845596E-2</v>
      </c>
      <c r="U62" s="27">
        <f t="shared" si="33"/>
        <v>27.440290836762106</v>
      </c>
      <c r="V62" s="27">
        <f t="shared" si="34"/>
        <v>0</v>
      </c>
      <c r="W62" s="27">
        <f t="shared" si="35"/>
        <v>356.49637515274082</v>
      </c>
      <c r="X62" s="27">
        <f t="shared" si="36"/>
        <v>67.61530228285028</v>
      </c>
      <c r="Y62" s="27">
        <f t="shared" si="37"/>
        <v>41.766851522253923</v>
      </c>
      <c r="Z62" s="27">
        <f t="shared" si="38"/>
        <v>111.27720151482535</v>
      </c>
      <c r="AA62" s="27">
        <f t="shared" si="39"/>
        <v>3.5626896942757433</v>
      </c>
      <c r="AB62" s="27">
        <f t="shared" si="40"/>
        <v>0.37900954194422798</v>
      </c>
      <c r="AC62" s="27">
        <f t="shared" si="41"/>
        <v>0</v>
      </c>
      <c r="AD62" s="27">
        <f t="shared" si="42"/>
        <v>0</v>
      </c>
      <c r="AE62" s="27">
        <f t="shared" si="43"/>
        <v>0.45481145033307363</v>
      </c>
    </row>
    <row r="63" spans="1:31" s="6" customFormat="1" hidden="1" x14ac:dyDescent="0.25">
      <c r="A63" s="11" t="s">
        <v>92</v>
      </c>
      <c r="B63" s="5" t="s">
        <v>43</v>
      </c>
      <c r="C63" s="4">
        <v>2016</v>
      </c>
      <c r="D63" s="5" t="s">
        <v>46</v>
      </c>
      <c r="E63" s="1">
        <v>42312</v>
      </c>
      <c r="F63" s="1">
        <v>58</v>
      </c>
      <c r="G63" s="1">
        <v>1817</v>
      </c>
      <c r="H63" s="1">
        <v>0</v>
      </c>
      <c r="I63" s="1">
        <v>16902</v>
      </c>
      <c r="J63" s="1">
        <v>1828</v>
      </c>
      <c r="K63" s="1">
        <v>2132</v>
      </c>
      <c r="L63" s="1">
        <v>7560</v>
      </c>
      <c r="M63" s="1">
        <v>38</v>
      </c>
      <c r="N63" s="1">
        <v>132</v>
      </c>
      <c r="O63" s="1">
        <v>2</v>
      </c>
      <c r="P63" s="1">
        <v>504</v>
      </c>
      <c r="Q63" s="1">
        <v>4771</v>
      </c>
      <c r="R63" s="1">
        <v>8234539</v>
      </c>
      <c r="S63" s="1">
        <f t="shared" si="31"/>
        <v>513.83568649076767</v>
      </c>
      <c r="T63" s="27">
        <f t="shared" si="32"/>
        <v>0.70435029817698358</v>
      </c>
      <c r="U63" s="27">
        <f t="shared" si="33"/>
        <v>22.065594685992743</v>
      </c>
      <c r="V63" s="27">
        <f t="shared" si="34"/>
        <v>0</v>
      </c>
      <c r="W63" s="27">
        <f t="shared" si="35"/>
        <v>205.2573920652996</v>
      </c>
      <c r="X63" s="27">
        <f t="shared" si="36"/>
        <v>22.199178363233205</v>
      </c>
      <c r="Y63" s="27">
        <f t="shared" si="37"/>
        <v>25.890945443333258</v>
      </c>
      <c r="Z63" s="27">
        <f t="shared" si="38"/>
        <v>91.808418176172339</v>
      </c>
      <c r="AA63" s="27">
        <f t="shared" si="39"/>
        <v>0.46147088501250649</v>
      </c>
      <c r="AB63" s="27">
        <f t="shared" si="40"/>
        <v>1.6030041268855488</v>
      </c>
      <c r="AC63" s="27">
        <f t="shared" si="41"/>
        <v>2.4287941316447709E-2</v>
      </c>
      <c r="AD63" s="27">
        <f t="shared" si="42"/>
        <v>6.120561211744822</v>
      </c>
      <c r="AE63" s="27">
        <f t="shared" si="43"/>
        <v>57.938884010386012</v>
      </c>
    </row>
    <row r="64" spans="1:31" s="6" customFormat="1" hidden="1" x14ac:dyDescent="0.25">
      <c r="A64" s="11" t="s">
        <v>93</v>
      </c>
      <c r="B64" s="5" t="s">
        <v>44</v>
      </c>
      <c r="C64" s="4">
        <v>2016</v>
      </c>
      <c r="D64" s="5" t="s">
        <v>46</v>
      </c>
      <c r="E64" s="1">
        <v>34288</v>
      </c>
      <c r="F64" s="1">
        <v>1</v>
      </c>
      <c r="G64" s="1">
        <v>110</v>
      </c>
      <c r="H64" s="1">
        <v>11</v>
      </c>
      <c r="I64" s="1">
        <v>2664</v>
      </c>
      <c r="J64" s="1">
        <v>1753</v>
      </c>
      <c r="K64" s="1">
        <v>202</v>
      </c>
      <c r="L64" s="1">
        <v>404</v>
      </c>
      <c r="M64" s="1">
        <v>0</v>
      </c>
      <c r="N64" s="1">
        <v>1</v>
      </c>
      <c r="O64" s="1">
        <v>1</v>
      </c>
      <c r="P64" s="1">
        <v>0</v>
      </c>
      <c r="Q64" s="1">
        <v>2270</v>
      </c>
      <c r="R64" s="1">
        <v>2195871</v>
      </c>
      <c r="S64" s="1">
        <f t="shared" si="31"/>
        <v>1561.4760612076029</v>
      </c>
      <c r="T64" s="27">
        <f t="shared" si="32"/>
        <v>4.5540015784169469E-2</v>
      </c>
      <c r="U64" s="27">
        <f t="shared" si="33"/>
        <v>5.009401736258642</v>
      </c>
      <c r="V64" s="27">
        <f t="shared" si="34"/>
        <v>0.50094017362586418</v>
      </c>
      <c r="W64" s="27">
        <f t="shared" si="35"/>
        <v>121.31860204902746</v>
      </c>
      <c r="X64" s="27">
        <f t="shared" si="36"/>
        <v>79.831647669649087</v>
      </c>
      <c r="Y64" s="27">
        <f t="shared" si="37"/>
        <v>9.1990831884022324</v>
      </c>
      <c r="Z64" s="27">
        <f t="shared" si="38"/>
        <v>18.398166376804465</v>
      </c>
      <c r="AA64" s="27">
        <f t="shared" si="39"/>
        <v>0</v>
      </c>
      <c r="AB64" s="27">
        <f t="shared" si="40"/>
        <v>4.5540015784169469E-2</v>
      </c>
      <c r="AC64" s="27">
        <f t="shared" si="41"/>
        <v>4.5540015784169469E-2</v>
      </c>
      <c r="AD64" s="27">
        <f t="shared" si="42"/>
        <v>0</v>
      </c>
      <c r="AE64" s="27">
        <f t="shared" si="43"/>
        <v>103.3758358300647</v>
      </c>
    </row>
    <row r="65" spans="1:31" s="6" customFormat="1" hidden="1" x14ac:dyDescent="0.25">
      <c r="A65" s="11" t="s">
        <v>94</v>
      </c>
      <c r="B65" s="5" t="s">
        <v>45</v>
      </c>
      <c r="C65" s="4">
        <v>2016</v>
      </c>
      <c r="D65" s="5" t="s">
        <v>46</v>
      </c>
      <c r="E65" s="1">
        <v>17136</v>
      </c>
      <c r="F65" s="1">
        <v>11</v>
      </c>
      <c r="G65" s="1">
        <v>609</v>
      </c>
      <c r="H65" s="1">
        <v>11</v>
      </c>
      <c r="I65" s="1">
        <v>7047</v>
      </c>
      <c r="J65" s="1">
        <v>529</v>
      </c>
      <c r="K65" s="1">
        <v>157</v>
      </c>
      <c r="L65" s="1">
        <v>2243</v>
      </c>
      <c r="M65" s="1">
        <v>2</v>
      </c>
      <c r="N65" s="1">
        <v>37</v>
      </c>
      <c r="O65" s="1">
        <v>74</v>
      </c>
      <c r="P65" s="1">
        <v>0</v>
      </c>
      <c r="Q65" s="1">
        <v>1075</v>
      </c>
      <c r="R65" s="1">
        <v>1620606</v>
      </c>
      <c r="S65" s="1">
        <f t="shared" si="31"/>
        <v>1057.3822384959699</v>
      </c>
      <c r="T65" s="27">
        <f t="shared" si="32"/>
        <v>0.67875843974414507</v>
      </c>
      <c r="U65" s="27">
        <f t="shared" si="33"/>
        <v>37.578535436744033</v>
      </c>
      <c r="V65" s="27">
        <f t="shared" si="34"/>
        <v>0.67875843974414507</v>
      </c>
      <c r="W65" s="27">
        <f t="shared" si="35"/>
        <v>434.83733862518091</v>
      </c>
      <c r="X65" s="27">
        <f t="shared" si="36"/>
        <v>32.642110420422981</v>
      </c>
      <c r="Y65" s="27">
        <f t="shared" si="37"/>
        <v>9.6877340945300698</v>
      </c>
      <c r="Z65" s="27">
        <f t="shared" si="38"/>
        <v>138.4050163951016</v>
      </c>
      <c r="AA65" s="27">
        <f t="shared" si="39"/>
        <v>0.12341062540802637</v>
      </c>
      <c r="AB65" s="27">
        <f t="shared" si="40"/>
        <v>2.283096570048488</v>
      </c>
      <c r="AC65" s="27">
        <f t="shared" si="41"/>
        <v>4.566193140096976</v>
      </c>
      <c r="AD65" s="27">
        <f t="shared" si="42"/>
        <v>0</v>
      </c>
      <c r="AE65" s="27">
        <f t="shared" si="43"/>
        <v>66.333211156814173</v>
      </c>
    </row>
    <row r="66" spans="1:31" s="6" customFormat="1" hidden="1" x14ac:dyDescent="0.25">
      <c r="A66" s="11" t="s">
        <v>63</v>
      </c>
      <c r="B66" s="2" t="s">
        <v>14</v>
      </c>
      <c r="C66" s="2">
        <v>2017</v>
      </c>
      <c r="D66" s="2" t="s">
        <v>46</v>
      </c>
      <c r="E66" s="3">
        <v>33548</v>
      </c>
      <c r="F66" s="3">
        <v>0</v>
      </c>
      <c r="G66" s="3">
        <v>258</v>
      </c>
      <c r="H66" s="3">
        <v>32</v>
      </c>
      <c r="I66" s="3">
        <v>15205</v>
      </c>
      <c r="J66" s="3">
        <v>3327</v>
      </c>
      <c r="K66" s="3">
        <v>1962</v>
      </c>
      <c r="L66" s="3">
        <v>3624</v>
      </c>
      <c r="M66" s="3">
        <v>25</v>
      </c>
      <c r="N66" s="3">
        <v>6</v>
      </c>
      <c r="O66" s="3">
        <v>63</v>
      </c>
      <c r="P66" s="3">
        <v>6</v>
      </c>
      <c r="Q66" s="3">
        <v>1102</v>
      </c>
      <c r="R66" s="1">
        <v>1389971</v>
      </c>
      <c r="S66" s="1">
        <f>(E66/$R66)*100000</f>
        <v>2413.5755350291483</v>
      </c>
      <c r="T66" s="27">
        <f t="shared" si="32"/>
        <v>0</v>
      </c>
      <c r="U66" s="27">
        <f t="shared" si="33"/>
        <v>18.561538334253015</v>
      </c>
      <c r="V66" s="27">
        <f t="shared" si="34"/>
        <v>2.3022063050236299</v>
      </c>
      <c r="W66" s="27">
        <f t="shared" si="35"/>
        <v>1093.9077146213842</v>
      </c>
      <c r="X66" s="27">
        <f t="shared" si="36"/>
        <v>239.35751177542554</v>
      </c>
      <c r="Y66" s="27">
        <f t="shared" si="37"/>
        <v>141.15402407676132</v>
      </c>
      <c r="Z66" s="27">
        <f t="shared" si="38"/>
        <v>260.72486404392612</v>
      </c>
      <c r="AA66" s="27">
        <f t="shared" si="39"/>
        <v>1.7985986757997108</v>
      </c>
      <c r="AB66" s="27">
        <f t="shared" si="40"/>
        <v>0.43166368219193058</v>
      </c>
      <c r="AC66" s="27">
        <f t="shared" si="41"/>
        <v>4.5324686630152717</v>
      </c>
      <c r="AD66" s="27">
        <f t="shared" si="42"/>
        <v>0.43166368219193058</v>
      </c>
      <c r="AE66" s="27">
        <f t="shared" si="43"/>
        <v>79.282229629251248</v>
      </c>
    </row>
    <row r="67" spans="1:31" s="6" customFormat="1" hidden="1" x14ac:dyDescent="0.25">
      <c r="A67" s="11" t="s">
        <v>64</v>
      </c>
      <c r="B67" s="2" t="s">
        <v>15</v>
      </c>
      <c r="C67" s="2">
        <v>2017</v>
      </c>
      <c r="D67" s="2" t="s">
        <v>46</v>
      </c>
      <c r="E67" s="3">
        <v>111722</v>
      </c>
      <c r="F67" s="3">
        <v>11</v>
      </c>
      <c r="G67" s="3">
        <v>2430</v>
      </c>
      <c r="H67" s="3">
        <v>106</v>
      </c>
      <c r="I67" s="3">
        <v>51385</v>
      </c>
      <c r="J67" s="3">
        <v>9267</v>
      </c>
      <c r="K67" s="3">
        <v>8275</v>
      </c>
      <c r="L67" s="3">
        <v>20300</v>
      </c>
      <c r="M67" s="3">
        <v>28</v>
      </c>
      <c r="N67" s="3">
        <v>13</v>
      </c>
      <c r="O67" s="3">
        <v>349</v>
      </c>
      <c r="P67" s="3">
        <v>0</v>
      </c>
      <c r="Q67" s="3">
        <v>8554</v>
      </c>
      <c r="R67" s="1">
        <v>3581745</v>
      </c>
      <c r="S67" s="1">
        <f t="shared" ref="S67:S69" si="44">(E67/$R67)*100000</f>
        <v>3119.2058619471795</v>
      </c>
      <c r="T67" s="27">
        <f t="shared" si="32"/>
        <v>0.30711287375287744</v>
      </c>
      <c r="U67" s="27">
        <f t="shared" si="33"/>
        <v>67.844025747226567</v>
      </c>
      <c r="V67" s="27">
        <f t="shared" si="34"/>
        <v>2.9594513288913644</v>
      </c>
      <c r="W67" s="27">
        <f t="shared" si="35"/>
        <v>1434.6359107083279</v>
      </c>
      <c r="X67" s="27">
        <f t="shared" si="36"/>
        <v>258.7286364607196</v>
      </c>
      <c r="Y67" s="27">
        <f t="shared" si="37"/>
        <v>231.0326391186419</v>
      </c>
      <c r="Z67" s="27">
        <f t="shared" si="38"/>
        <v>566.76284883485562</v>
      </c>
      <c r="AA67" s="27">
        <f t="shared" si="39"/>
        <v>0.78174186046186989</v>
      </c>
      <c r="AB67" s="27">
        <f t="shared" si="40"/>
        <v>0.36295157807158246</v>
      </c>
      <c r="AC67" s="27">
        <f t="shared" si="41"/>
        <v>9.7438539036140206</v>
      </c>
      <c r="AD67" s="27">
        <f t="shared" si="42"/>
        <v>0</v>
      </c>
      <c r="AE67" s="27">
        <f t="shared" si="43"/>
        <v>238.82213837110123</v>
      </c>
    </row>
    <row r="68" spans="1:31" s="6" customFormat="1" hidden="1" x14ac:dyDescent="0.25">
      <c r="A68" s="11" t="s">
        <v>65</v>
      </c>
      <c r="B68" s="2" t="s">
        <v>16</v>
      </c>
      <c r="C68" s="2">
        <v>2017</v>
      </c>
      <c r="D68" s="2" t="s">
        <v>46</v>
      </c>
      <c r="E68" s="3">
        <v>24174</v>
      </c>
      <c r="F68" s="3">
        <v>0</v>
      </c>
      <c r="G68" s="3">
        <v>693</v>
      </c>
      <c r="H68" s="3">
        <v>11</v>
      </c>
      <c r="I68" s="3">
        <v>10797</v>
      </c>
      <c r="J68" s="3">
        <v>2881</v>
      </c>
      <c r="K68" s="3">
        <v>358</v>
      </c>
      <c r="L68" s="3">
        <v>1436</v>
      </c>
      <c r="M68" s="3">
        <v>8</v>
      </c>
      <c r="N68" s="3">
        <v>3</v>
      </c>
      <c r="O68" s="3">
        <v>21</v>
      </c>
      <c r="P68" s="3">
        <v>0</v>
      </c>
      <c r="Q68" s="3">
        <v>1982</v>
      </c>
      <c r="R68" s="1">
        <v>763394</v>
      </c>
      <c r="S68" s="1">
        <f t="shared" si="44"/>
        <v>3166.6478908663157</v>
      </c>
      <c r="T68" s="27">
        <f t="shared" si="32"/>
        <v>0</v>
      </c>
      <c r="U68" s="27">
        <f t="shared" si="33"/>
        <v>90.778811465638967</v>
      </c>
      <c r="V68" s="27">
        <f t="shared" si="34"/>
        <v>1.4409335153276028</v>
      </c>
      <c r="W68" s="27">
        <f t="shared" si="35"/>
        <v>1414.3417422720115</v>
      </c>
      <c r="X68" s="27">
        <f t="shared" si="36"/>
        <v>377.39358705989304</v>
      </c>
      <c r="Y68" s="27">
        <f t="shared" si="37"/>
        <v>46.895836226116522</v>
      </c>
      <c r="Z68" s="27">
        <f t="shared" si="38"/>
        <v>188.10732072822159</v>
      </c>
      <c r="AA68" s="27">
        <f t="shared" si="39"/>
        <v>1.0479516475109838</v>
      </c>
      <c r="AB68" s="27">
        <f t="shared" si="40"/>
        <v>0.39298186781661898</v>
      </c>
      <c r="AC68" s="27">
        <f t="shared" si="41"/>
        <v>2.7508730747163326</v>
      </c>
      <c r="AD68" s="27">
        <f t="shared" si="42"/>
        <v>0</v>
      </c>
      <c r="AE68" s="27">
        <f t="shared" si="43"/>
        <v>259.63002067084625</v>
      </c>
    </row>
    <row r="69" spans="1:31" s="6" customFormat="1" hidden="1" x14ac:dyDescent="0.25">
      <c r="A69" s="11" t="s">
        <v>66</v>
      </c>
      <c r="B69" s="2" t="s">
        <v>17</v>
      </c>
      <c r="C69" s="2">
        <v>2017</v>
      </c>
      <c r="D69" s="2" t="s">
        <v>46</v>
      </c>
      <c r="E69" s="3">
        <v>2056</v>
      </c>
      <c r="F69" s="3">
        <v>1</v>
      </c>
      <c r="G69" s="3">
        <v>142</v>
      </c>
      <c r="H69" s="3">
        <v>0</v>
      </c>
      <c r="I69" s="3">
        <v>883</v>
      </c>
      <c r="J69" s="3">
        <v>104</v>
      </c>
      <c r="K69" s="3">
        <v>98</v>
      </c>
      <c r="L69" s="3">
        <v>487</v>
      </c>
      <c r="M69" s="3">
        <v>3</v>
      </c>
      <c r="N69" s="3">
        <v>6</v>
      </c>
      <c r="O69" s="3">
        <v>82</v>
      </c>
      <c r="P69" s="3">
        <v>0</v>
      </c>
      <c r="Q69" s="3">
        <v>65</v>
      </c>
      <c r="R69" s="1">
        <v>927991</v>
      </c>
      <c r="S69" s="1">
        <f t="shared" si="44"/>
        <v>221.55387282850802</v>
      </c>
      <c r="T69" s="27">
        <f t="shared" si="32"/>
        <v>0.10775966577262064</v>
      </c>
      <c r="U69" s="27">
        <f t="shared" si="33"/>
        <v>15.301872539712129</v>
      </c>
      <c r="V69" s="27">
        <f t="shared" si="34"/>
        <v>0</v>
      </c>
      <c r="W69" s="27">
        <f t="shared" si="35"/>
        <v>95.151784877224017</v>
      </c>
      <c r="X69" s="27">
        <f t="shared" si="36"/>
        <v>11.207005240352547</v>
      </c>
      <c r="Y69" s="27">
        <f t="shared" si="37"/>
        <v>10.560447245716823</v>
      </c>
      <c r="Z69" s="27">
        <f t="shared" si="38"/>
        <v>52.478957231266257</v>
      </c>
      <c r="AA69" s="27">
        <f t="shared" si="39"/>
        <v>0.32327899731786192</v>
      </c>
      <c r="AB69" s="27">
        <f t="shared" si="40"/>
        <v>0.64655799463572383</v>
      </c>
      <c r="AC69" s="27">
        <f t="shared" si="41"/>
        <v>8.8362925933548926</v>
      </c>
      <c r="AD69" s="27">
        <f t="shared" si="42"/>
        <v>0</v>
      </c>
      <c r="AE69" s="27">
        <f t="shared" si="43"/>
        <v>7.0043782752203416</v>
      </c>
    </row>
    <row r="70" spans="1:31" s="6" customFormat="1" hidden="1" x14ac:dyDescent="0.25">
      <c r="A70" s="11" t="s">
        <v>67</v>
      </c>
      <c r="B70" s="2" t="s">
        <v>18</v>
      </c>
      <c r="C70" s="2">
        <v>2017</v>
      </c>
      <c r="D70" s="2" t="s">
        <v>46</v>
      </c>
      <c r="E70" s="3">
        <v>56311</v>
      </c>
      <c r="F70" s="3">
        <v>9</v>
      </c>
      <c r="G70" s="3">
        <v>476</v>
      </c>
      <c r="H70" s="3">
        <v>9</v>
      </c>
      <c r="I70" s="3">
        <v>10438</v>
      </c>
      <c r="J70" s="3">
        <v>2304</v>
      </c>
      <c r="K70" s="3">
        <v>1396</v>
      </c>
      <c r="L70" s="3">
        <v>1047</v>
      </c>
      <c r="M70" s="3">
        <v>13</v>
      </c>
      <c r="N70" s="3">
        <v>13</v>
      </c>
      <c r="O70" s="3">
        <v>103</v>
      </c>
      <c r="P70" s="3">
        <v>25</v>
      </c>
      <c r="Q70" s="3">
        <v>8968</v>
      </c>
      <c r="R70" s="1">
        <v>3089757</v>
      </c>
      <c r="S70" s="1">
        <f t="shared" ref="S70:AE72" si="45">(E70/$R70)*100000</f>
        <v>1822.5057828172248</v>
      </c>
      <c r="T70" s="27">
        <f t="shared" si="45"/>
        <v>0.29128504280433704</v>
      </c>
      <c r="U70" s="27">
        <f t="shared" si="45"/>
        <v>15.405742263873824</v>
      </c>
      <c r="V70" s="27">
        <f t="shared" si="45"/>
        <v>0.29128504280433704</v>
      </c>
      <c r="W70" s="27">
        <f t="shared" si="45"/>
        <v>337.82591964351889</v>
      </c>
      <c r="X70" s="27">
        <f t="shared" si="45"/>
        <v>74.568970957910281</v>
      </c>
      <c r="Y70" s="27">
        <f t="shared" si="45"/>
        <v>45.181546639428277</v>
      </c>
      <c r="Z70" s="27">
        <f t="shared" si="45"/>
        <v>33.886159979571211</v>
      </c>
      <c r="AA70" s="27">
        <f t="shared" si="45"/>
        <v>0.42074506182848681</v>
      </c>
      <c r="AB70" s="27">
        <f t="shared" si="45"/>
        <v>0.42074506182848681</v>
      </c>
      <c r="AC70" s="27">
        <f t="shared" si="45"/>
        <v>3.3335954898718576</v>
      </c>
      <c r="AD70" s="27">
        <f t="shared" si="45"/>
        <v>0.80912511890093619</v>
      </c>
      <c r="AE70" s="27">
        <f t="shared" si="45"/>
        <v>290.24936265214382</v>
      </c>
    </row>
    <row r="71" spans="1:31" s="6" customFormat="1" hidden="1" x14ac:dyDescent="0.25">
      <c r="A71" s="11" t="s">
        <v>68</v>
      </c>
      <c r="B71" s="2" t="s">
        <v>19</v>
      </c>
      <c r="C71" s="2">
        <v>2017</v>
      </c>
      <c r="D71" s="2" t="s">
        <v>46</v>
      </c>
      <c r="E71" s="3">
        <v>24425</v>
      </c>
      <c r="F71" s="3">
        <v>4</v>
      </c>
      <c r="G71" s="3">
        <v>789</v>
      </c>
      <c r="H71" s="3">
        <v>13</v>
      </c>
      <c r="I71" s="3">
        <v>8336</v>
      </c>
      <c r="J71" s="3">
        <v>2328</v>
      </c>
      <c r="K71" s="3">
        <v>885</v>
      </c>
      <c r="L71" s="3">
        <v>1609</v>
      </c>
      <c r="M71" s="3">
        <v>0</v>
      </c>
      <c r="N71" s="3">
        <v>4</v>
      </c>
      <c r="O71" s="3">
        <v>4</v>
      </c>
      <c r="P71" s="3">
        <v>0</v>
      </c>
      <c r="Q71" s="3">
        <v>2299</v>
      </c>
      <c r="R71" s="1">
        <v>732464</v>
      </c>
      <c r="S71" s="1">
        <f t="shared" si="45"/>
        <v>3334.6348762533044</v>
      </c>
      <c r="T71" s="27">
        <f t="shared" si="45"/>
        <v>0.54610192446318173</v>
      </c>
      <c r="U71" s="27">
        <f t="shared" si="45"/>
        <v>107.71860460036262</v>
      </c>
      <c r="V71" s="27">
        <f t="shared" si="45"/>
        <v>1.7748312545053411</v>
      </c>
      <c r="W71" s="27">
        <f t="shared" si="45"/>
        <v>1138.0764105812709</v>
      </c>
      <c r="X71" s="27">
        <f t="shared" si="45"/>
        <v>317.8313200375718</v>
      </c>
      <c r="Y71" s="27">
        <f t="shared" si="45"/>
        <v>120.82505078747897</v>
      </c>
      <c r="Z71" s="27">
        <f t="shared" si="45"/>
        <v>219.66949911531486</v>
      </c>
      <c r="AA71" s="27">
        <f t="shared" si="45"/>
        <v>0</v>
      </c>
      <c r="AB71" s="27">
        <f t="shared" si="45"/>
        <v>0.54610192446318173</v>
      </c>
      <c r="AC71" s="27">
        <f t="shared" si="45"/>
        <v>0.54610192446318173</v>
      </c>
      <c r="AD71" s="27">
        <f t="shared" si="45"/>
        <v>0</v>
      </c>
      <c r="AE71" s="27">
        <f t="shared" si="45"/>
        <v>313.87208108521372</v>
      </c>
    </row>
    <row r="72" spans="1:31" s="6" customFormat="1" hidden="1" x14ac:dyDescent="0.25">
      <c r="A72" s="11" t="s">
        <v>69</v>
      </c>
      <c r="B72" s="2" t="s">
        <v>20</v>
      </c>
      <c r="C72" s="2">
        <v>2017</v>
      </c>
      <c r="D72" s="2" t="s">
        <v>46</v>
      </c>
      <c r="E72" s="3">
        <v>25364</v>
      </c>
      <c r="F72" s="3">
        <v>29</v>
      </c>
      <c r="G72" s="3">
        <v>1353</v>
      </c>
      <c r="H72" s="3">
        <v>33</v>
      </c>
      <c r="I72" s="3">
        <v>9160</v>
      </c>
      <c r="J72" s="3">
        <v>1318</v>
      </c>
      <c r="K72" s="3">
        <v>1617</v>
      </c>
      <c r="L72" s="3">
        <v>2975</v>
      </c>
      <c r="M72" s="3">
        <v>48</v>
      </c>
      <c r="N72" s="3">
        <v>21</v>
      </c>
      <c r="O72" s="3">
        <v>104</v>
      </c>
      <c r="P72" s="3">
        <v>0</v>
      </c>
      <c r="Q72" s="3">
        <v>3506</v>
      </c>
      <c r="R72" s="1">
        <v>5517445</v>
      </c>
      <c r="S72" s="1">
        <f t="shared" si="45"/>
        <v>459.70553399263605</v>
      </c>
      <c r="T72" s="27">
        <f t="shared" si="45"/>
        <v>0.525605601868256</v>
      </c>
      <c r="U72" s="27">
        <f t="shared" si="45"/>
        <v>24.522219976818981</v>
      </c>
      <c r="V72" s="27">
        <f t="shared" si="45"/>
        <v>0.59810292626387762</v>
      </c>
      <c r="W72" s="27">
        <f t="shared" si="45"/>
        <v>166.01887286597329</v>
      </c>
      <c r="X72" s="27">
        <f t="shared" si="45"/>
        <v>23.88786838835729</v>
      </c>
      <c r="Y72" s="27">
        <f t="shared" si="45"/>
        <v>29.307043386930001</v>
      </c>
      <c r="Z72" s="27">
        <f t="shared" si="45"/>
        <v>53.919885019243509</v>
      </c>
      <c r="AA72" s="27">
        <f t="shared" si="45"/>
        <v>0.86996789274745823</v>
      </c>
      <c r="AB72" s="27">
        <f t="shared" si="45"/>
        <v>0.38061095307701298</v>
      </c>
      <c r="AC72" s="27">
        <f t="shared" si="45"/>
        <v>1.8849304342861597</v>
      </c>
      <c r="AD72" s="27">
        <f t="shared" si="45"/>
        <v>0</v>
      </c>
      <c r="AE72" s="27">
        <f t="shared" si="45"/>
        <v>63.543904832762266</v>
      </c>
    </row>
    <row r="73" spans="1:31" s="6" customFormat="1" hidden="1" x14ac:dyDescent="0.25">
      <c r="A73" s="11" t="s">
        <v>70</v>
      </c>
      <c r="B73" s="2" t="s">
        <v>21</v>
      </c>
      <c r="C73" s="2">
        <v>2017</v>
      </c>
      <c r="D73" s="2" t="s">
        <v>46</v>
      </c>
      <c r="E73" s="3">
        <v>68819</v>
      </c>
      <c r="F73" s="3">
        <v>11</v>
      </c>
      <c r="G73" s="3">
        <v>1908</v>
      </c>
      <c r="H73" s="3">
        <v>174</v>
      </c>
      <c r="I73" s="3">
        <v>17366</v>
      </c>
      <c r="J73" s="3">
        <v>3682</v>
      </c>
      <c r="K73" s="3">
        <v>2659</v>
      </c>
      <c r="L73" s="3">
        <v>4542</v>
      </c>
      <c r="M73" s="3">
        <v>0</v>
      </c>
      <c r="N73" s="3">
        <v>15</v>
      </c>
      <c r="O73" s="3">
        <v>212</v>
      </c>
      <c r="P73" s="3">
        <v>0</v>
      </c>
      <c r="Q73" s="3">
        <v>11583</v>
      </c>
      <c r="R73" s="1">
        <v>3695619</v>
      </c>
      <c r="S73" s="1">
        <f t="shared" ref="S73:S97" si="46">(E73/$R73)*100000</f>
        <v>1862.1778922556682</v>
      </c>
      <c r="T73" s="27">
        <f t="shared" ref="T73:T101" si="47">(F73/$R73)*100000</f>
        <v>0.29764973066758232</v>
      </c>
      <c r="U73" s="27">
        <f t="shared" ref="U73:U101" si="48">(G73/$R73)*100000</f>
        <v>51.628698737613377</v>
      </c>
      <c r="V73" s="27">
        <f t="shared" ref="V73:V101" si="49">(H73/$R73)*100000</f>
        <v>4.7082775578326661</v>
      </c>
      <c r="W73" s="27">
        <f t="shared" ref="W73:W101" si="50">(I73/$R73)*100000</f>
        <v>469.90774752483958</v>
      </c>
      <c r="X73" s="27">
        <f t="shared" ref="X73:X101" si="51">(J73/$R73)*100000</f>
        <v>99.631482574367098</v>
      </c>
      <c r="Y73" s="27">
        <f t="shared" ref="Y73:Y101" si="52">(K73/$R73)*100000</f>
        <v>71.95005762228196</v>
      </c>
      <c r="Z73" s="27">
        <f t="shared" ref="Z73:Z101" si="53">(L73/$R73)*100000</f>
        <v>122.90227969928718</v>
      </c>
      <c r="AA73" s="27">
        <f t="shared" ref="AA73:AA101" si="54">(M73/$R73)*100000</f>
        <v>0</v>
      </c>
      <c r="AB73" s="27">
        <f t="shared" ref="AB73:AB101" si="55">(N73/$R73)*100000</f>
        <v>0.40588599636488498</v>
      </c>
      <c r="AC73" s="27">
        <f t="shared" ref="AC73:AC101" si="56">(O73/$R73)*100000</f>
        <v>5.7365220819570419</v>
      </c>
      <c r="AD73" s="27">
        <f t="shared" ref="AD73:AD101" si="57">(P73/$R73)*100000</f>
        <v>0</v>
      </c>
      <c r="AE73" s="27">
        <f t="shared" ref="AE73:AE101" si="58">(Q73/$R73)*100000</f>
        <v>313.42516639296417</v>
      </c>
    </row>
    <row r="74" spans="1:31" s="6" customFormat="1" hidden="1" x14ac:dyDescent="0.25">
      <c r="A74" s="11" t="s">
        <v>71</v>
      </c>
      <c r="B74" s="2" t="s">
        <v>22</v>
      </c>
      <c r="C74" s="2">
        <v>2017</v>
      </c>
      <c r="D74" s="2" t="s">
        <v>46</v>
      </c>
      <c r="E74" s="3">
        <v>204078</v>
      </c>
      <c r="F74" s="3">
        <v>37</v>
      </c>
      <c r="G74" s="3">
        <v>1816</v>
      </c>
      <c r="H74" s="3">
        <v>0</v>
      </c>
      <c r="I74" s="3">
        <v>102714</v>
      </c>
      <c r="J74" s="3">
        <v>6629</v>
      </c>
      <c r="K74" s="3">
        <v>17416</v>
      </c>
      <c r="L74" s="3">
        <v>11107</v>
      </c>
      <c r="M74" s="3">
        <v>4009</v>
      </c>
      <c r="N74" s="3">
        <v>40</v>
      </c>
      <c r="O74" s="3">
        <v>48</v>
      </c>
      <c r="P74" s="3">
        <v>0</v>
      </c>
      <c r="Q74" s="3">
        <v>18360</v>
      </c>
      <c r="R74" s="1">
        <v>9246758</v>
      </c>
      <c r="S74" s="1">
        <f t="shared" si="46"/>
        <v>2207.022180098149</v>
      </c>
      <c r="T74" s="27">
        <f t="shared" si="47"/>
        <v>0.40014024374813312</v>
      </c>
      <c r="U74" s="27">
        <f t="shared" si="48"/>
        <v>19.639315747205668</v>
      </c>
      <c r="V74" s="27">
        <f t="shared" si="49"/>
        <v>0</v>
      </c>
      <c r="W74" s="27">
        <f t="shared" si="50"/>
        <v>1110.8109458471822</v>
      </c>
      <c r="X74" s="27">
        <f t="shared" si="51"/>
        <v>71.689991238010123</v>
      </c>
      <c r="Y74" s="27">
        <f t="shared" si="52"/>
        <v>188.34709419236449</v>
      </c>
      <c r="Z74" s="27">
        <f t="shared" si="53"/>
        <v>120.11777533271662</v>
      </c>
      <c r="AA74" s="27">
        <f t="shared" si="54"/>
        <v>43.355736140169348</v>
      </c>
      <c r="AB74" s="27">
        <f t="shared" si="55"/>
        <v>0.43258404729527905</v>
      </c>
      <c r="AC74" s="27">
        <f t="shared" si="56"/>
        <v>0.51910085675433493</v>
      </c>
      <c r="AD74" s="27">
        <f t="shared" si="57"/>
        <v>0</v>
      </c>
      <c r="AE74" s="27">
        <f t="shared" si="58"/>
        <v>198.55607770853308</v>
      </c>
    </row>
    <row r="75" spans="1:31" s="6" customFormat="1" hidden="1" x14ac:dyDescent="0.25">
      <c r="A75" s="11" t="s">
        <v>72</v>
      </c>
      <c r="B75" s="2" t="s">
        <v>23</v>
      </c>
      <c r="C75" s="2">
        <v>2017</v>
      </c>
      <c r="D75" s="2" t="s">
        <v>46</v>
      </c>
      <c r="E75" s="3">
        <v>34851</v>
      </c>
      <c r="F75" s="3">
        <v>9</v>
      </c>
      <c r="G75" s="3">
        <v>441</v>
      </c>
      <c r="H75" s="3">
        <v>17</v>
      </c>
      <c r="I75" s="3">
        <v>11158</v>
      </c>
      <c r="J75" s="3">
        <v>3319</v>
      </c>
      <c r="K75" s="3">
        <v>1530</v>
      </c>
      <c r="L75" s="3">
        <v>1314</v>
      </c>
      <c r="M75" s="3">
        <v>0</v>
      </c>
      <c r="N75" s="3">
        <v>15</v>
      </c>
      <c r="O75" s="3">
        <v>23</v>
      </c>
      <c r="P75" s="3">
        <v>0</v>
      </c>
      <c r="Q75" s="3">
        <v>5196</v>
      </c>
      <c r="R75" s="1">
        <v>1820182</v>
      </c>
      <c r="S75" s="1">
        <f t="shared" si="46"/>
        <v>1914.6986400261071</v>
      </c>
      <c r="T75" s="27">
        <f t="shared" si="47"/>
        <v>0.49445604890060446</v>
      </c>
      <c r="U75" s="27">
        <f t="shared" si="48"/>
        <v>24.228346396129616</v>
      </c>
      <c r="V75" s="27">
        <f t="shared" si="49"/>
        <v>0.93397253681225278</v>
      </c>
      <c r="W75" s="27">
        <f t="shared" si="50"/>
        <v>613.01562151477162</v>
      </c>
      <c r="X75" s="27">
        <f t="shared" si="51"/>
        <v>182.34440292234513</v>
      </c>
      <c r="Y75" s="27">
        <f t="shared" si="52"/>
        <v>84.057528313102765</v>
      </c>
      <c r="Z75" s="27">
        <f t="shared" si="53"/>
        <v>72.190583139488254</v>
      </c>
      <c r="AA75" s="27">
        <f t="shared" si="54"/>
        <v>0</v>
      </c>
      <c r="AB75" s="27">
        <f t="shared" si="55"/>
        <v>0.82409341483434062</v>
      </c>
      <c r="AC75" s="27">
        <f t="shared" si="56"/>
        <v>1.2636099027459891</v>
      </c>
      <c r="AD75" s="27">
        <f t="shared" si="57"/>
        <v>0</v>
      </c>
      <c r="AE75" s="27">
        <f t="shared" si="58"/>
        <v>285.46595889861561</v>
      </c>
    </row>
    <row r="76" spans="1:31" s="6" customFormat="1" hidden="1" x14ac:dyDescent="0.25">
      <c r="A76" s="11" t="s">
        <v>73</v>
      </c>
      <c r="B76" s="2" t="s">
        <v>24</v>
      </c>
      <c r="C76" s="2">
        <v>2017</v>
      </c>
      <c r="D76" s="2" t="s">
        <v>46</v>
      </c>
      <c r="E76" s="3">
        <v>117857</v>
      </c>
      <c r="F76" s="3">
        <v>12</v>
      </c>
      <c r="G76" s="3">
        <v>3366</v>
      </c>
      <c r="H76" s="3">
        <v>32</v>
      </c>
      <c r="I76" s="3">
        <v>39809</v>
      </c>
      <c r="J76" s="3">
        <v>3355</v>
      </c>
      <c r="K76" s="3">
        <v>5689</v>
      </c>
      <c r="L76" s="3">
        <v>4944</v>
      </c>
      <c r="M76" s="3">
        <v>0</v>
      </c>
      <c r="N76" s="3">
        <v>4</v>
      </c>
      <c r="O76" s="3">
        <v>22</v>
      </c>
      <c r="P76" s="3">
        <v>0</v>
      </c>
      <c r="Q76" s="3">
        <v>11253</v>
      </c>
      <c r="R76" s="1">
        <v>6098836</v>
      </c>
      <c r="S76" s="1">
        <f t="shared" si="46"/>
        <v>1932.450716825309</v>
      </c>
      <c r="T76" s="27">
        <f t="shared" si="47"/>
        <v>0.19675885693597925</v>
      </c>
      <c r="U76" s="27">
        <f t="shared" si="48"/>
        <v>55.190859370542178</v>
      </c>
      <c r="V76" s="27">
        <f t="shared" si="49"/>
        <v>0.52469028516261129</v>
      </c>
      <c r="W76" s="27">
        <f t="shared" si="50"/>
        <v>652.7311113136999</v>
      </c>
      <c r="X76" s="27">
        <f t="shared" si="51"/>
        <v>55.010497085017533</v>
      </c>
      <c r="Y76" s="27">
        <f t="shared" si="52"/>
        <v>93.280094759065506</v>
      </c>
      <c r="Z76" s="27">
        <f t="shared" si="53"/>
        <v>81.064649057623456</v>
      </c>
      <c r="AA76" s="27">
        <f t="shared" si="54"/>
        <v>0</v>
      </c>
      <c r="AB76" s="27">
        <f t="shared" si="55"/>
        <v>6.5586285645326411E-2</v>
      </c>
      <c r="AC76" s="27">
        <f t="shared" si="56"/>
        <v>0.36072457104929534</v>
      </c>
      <c r="AD76" s="27">
        <f t="shared" si="57"/>
        <v>0</v>
      </c>
      <c r="AE76" s="27">
        <f t="shared" si="58"/>
        <v>184.51061809171455</v>
      </c>
    </row>
    <row r="77" spans="1:31" s="6" customFormat="1" hidden="1" x14ac:dyDescent="0.25">
      <c r="A77" s="11" t="s">
        <v>74</v>
      </c>
      <c r="B77" s="2" t="s">
        <v>25</v>
      </c>
      <c r="C77" s="2">
        <v>2017</v>
      </c>
      <c r="D77" s="2" t="s">
        <v>46</v>
      </c>
      <c r="E77" s="3">
        <v>32797</v>
      </c>
      <c r="F77" s="3">
        <v>21</v>
      </c>
      <c r="G77" s="3">
        <v>2868</v>
      </c>
      <c r="H77" s="3">
        <v>13</v>
      </c>
      <c r="I77" s="3">
        <v>10286</v>
      </c>
      <c r="J77" s="3">
        <v>449</v>
      </c>
      <c r="K77" s="3">
        <v>1124</v>
      </c>
      <c r="L77" s="3">
        <v>4653</v>
      </c>
      <c r="M77" s="3">
        <v>31</v>
      </c>
      <c r="N77" s="3">
        <v>69</v>
      </c>
      <c r="O77" s="3">
        <v>58</v>
      </c>
      <c r="P77" s="3">
        <v>53</v>
      </c>
      <c r="Q77" s="3">
        <v>2696</v>
      </c>
      <c r="R77" s="1">
        <v>3616519</v>
      </c>
      <c r="S77" s="1">
        <f t="shared" si="46"/>
        <v>906.8665199878667</v>
      </c>
      <c r="T77" s="27">
        <f t="shared" si="47"/>
        <v>0.58066886970592435</v>
      </c>
      <c r="U77" s="27">
        <f t="shared" si="48"/>
        <v>79.302777062694815</v>
      </c>
      <c r="V77" s="27">
        <f t="shared" si="49"/>
        <v>0.35946168124652461</v>
      </c>
      <c r="W77" s="27">
        <f t="shared" si="50"/>
        <v>284.4171425616733</v>
      </c>
      <c r="X77" s="27">
        <f t="shared" si="51"/>
        <v>12.415253452283812</v>
      </c>
      <c r="Y77" s="27">
        <f t="shared" si="52"/>
        <v>31.079609978545665</v>
      </c>
      <c r="Z77" s="27">
        <f t="shared" si="53"/>
        <v>128.65963098769839</v>
      </c>
      <c r="AA77" s="27">
        <f t="shared" si="54"/>
        <v>0.85717785528017409</v>
      </c>
      <c r="AB77" s="27">
        <f t="shared" si="55"/>
        <v>1.9079120004623231</v>
      </c>
      <c r="AC77" s="27">
        <f t="shared" si="56"/>
        <v>1.6037521163306483</v>
      </c>
      <c r="AD77" s="27">
        <f t="shared" si="57"/>
        <v>1.4654976235435233</v>
      </c>
      <c r="AE77" s="27">
        <f t="shared" si="58"/>
        <v>74.546822510817719</v>
      </c>
    </row>
    <row r="78" spans="1:31" s="6" customFormat="1" hidden="1" x14ac:dyDescent="0.25">
      <c r="A78" s="11" t="s">
        <v>75</v>
      </c>
      <c r="B78" s="2" t="s">
        <v>26</v>
      </c>
      <c r="C78" s="2">
        <v>2017</v>
      </c>
      <c r="D78" s="2" t="s">
        <v>46</v>
      </c>
      <c r="E78" s="3">
        <v>43963</v>
      </c>
      <c r="F78" s="3">
        <v>22</v>
      </c>
      <c r="G78" s="3">
        <v>700</v>
      </c>
      <c r="H78" s="3">
        <v>20</v>
      </c>
      <c r="I78" s="3">
        <v>14400</v>
      </c>
      <c r="J78" s="3">
        <v>2771</v>
      </c>
      <c r="K78" s="3">
        <v>1586</v>
      </c>
      <c r="L78" s="3">
        <v>4808</v>
      </c>
      <c r="M78" s="3">
        <v>15</v>
      </c>
      <c r="N78" s="3">
        <v>21</v>
      </c>
      <c r="O78" s="3">
        <v>0</v>
      </c>
      <c r="P78" s="3">
        <v>0</v>
      </c>
      <c r="Q78" s="3">
        <v>4417</v>
      </c>
      <c r="R78" s="1">
        <v>3012171</v>
      </c>
      <c r="S78" s="1">
        <f t="shared" si="46"/>
        <v>1459.5120927729536</v>
      </c>
      <c r="T78" s="27">
        <f t="shared" si="47"/>
        <v>0.73037022134533525</v>
      </c>
      <c r="U78" s="27">
        <f t="shared" si="48"/>
        <v>23.23905249735158</v>
      </c>
      <c r="V78" s="27">
        <f t="shared" si="49"/>
        <v>0.6639729284957594</v>
      </c>
      <c r="W78" s="27">
        <f t="shared" si="50"/>
        <v>478.0605085169467</v>
      </c>
      <c r="X78" s="27">
        <f t="shared" si="51"/>
        <v>91.993449243087454</v>
      </c>
      <c r="Y78" s="27">
        <f t="shared" si="52"/>
        <v>52.653053229713713</v>
      </c>
      <c r="Z78" s="27">
        <f t="shared" si="53"/>
        <v>159.61909201038057</v>
      </c>
      <c r="AA78" s="27">
        <f t="shared" si="54"/>
        <v>0.49797969637181955</v>
      </c>
      <c r="AB78" s="27">
        <f t="shared" si="55"/>
        <v>0.69717157492054727</v>
      </c>
      <c r="AC78" s="27">
        <f t="shared" si="56"/>
        <v>0</v>
      </c>
      <c r="AD78" s="27">
        <f t="shared" si="57"/>
        <v>0</v>
      </c>
      <c r="AE78" s="27">
        <f t="shared" si="58"/>
        <v>146.63842125828845</v>
      </c>
    </row>
    <row r="79" spans="1:31" s="6" customFormat="1" hidden="1" x14ac:dyDescent="0.25">
      <c r="A79" s="11" t="s">
        <v>76</v>
      </c>
      <c r="B79" s="2" t="s">
        <v>27</v>
      </c>
      <c r="C79" s="2">
        <v>2017</v>
      </c>
      <c r="D79" s="2" t="s">
        <v>46</v>
      </c>
      <c r="E79" s="3">
        <v>166599</v>
      </c>
      <c r="F79" s="3">
        <v>27</v>
      </c>
      <c r="G79" s="3">
        <v>2109</v>
      </c>
      <c r="H79" s="3">
        <v>116</v>
      </c>
      <c r="I79" s="3">
        <v>88606</v>
      </c>
      <c r="J79" s="3">
        <v>10431</v>
      </c>
      <c r="K79" s="3">
        <v>17063</v>
      </c>
      <c r="L79" s="3">
        <v>24326</v>
      </c>
      <c r="M79" s="3">
        <v>0</v>
      </c>
      <c r="N79" s="3">
        <v>13</v>
      </c>
      <c r="O79" s="3">
        <v>0</v>
      </c>
      <c r="P79" s="3">
        <v>0</v>
      </c>
      <c r="Q79" s="3">
        <v>9557</v>
      </c>
      <c r="R79" s="1">
        <v>8229023</v>
      </c>
      <c r="S79" s="1">
        <f t="shared" si="46"/>
        <v>2024.5295219128686</v>
      </c>
      <c r="T79" s="27">
        <f t="shared" si="47"/>
        <v>0.32810699398944443</v>
      </c>
      <c r="U79" s="27">
        <f t="shared" si="48"/>
        <v>25.62880186384216</v>
      </c>
      <c r="V79" s="27">
        <f t="shared" si="49"/>
        <v>1.4096448630657612</v>
      </c>
      <c r="W79" s="27">
        <f t="shared" si="50"/>
        <v>1076.7499373862486</v>
      </c>
      <c r="X79" s="27">
        <f t="shared" si="51"/>
        <v>126.75866867792203</v>
      </c>
      <c r="Y79" s="27">
        <f t="shared" si="52"/>
        <v>207.35146809044039</v>
      </c>
      <c r="Z79" s="27">
        <f t="shared" si="53"/>
        <v>295.61224947360091</v>
      </c>
      <c r="AA79" s="27">
        <f t="shared" si="54"/>
        <v>0</v>
      </c>
      <c r="AB79" s="27">
        <f t="shared" si="55"/>
        <v>0.15797744155047325</v>
      </c>
      <c r="AC79" s="27">
        <f t="shared" si="56"/>
        <v>0</v>
      </c>
      <c r="AD79" s="27">
        <f t="shared" si="57"/>
        <v>0</v>
      </c>
      <c r="AE79" s="27">
        <f t="shared" si="58"/>
        <v>116.13772376137483</v>
      </c>
    </row>
    <row r="80" spans="1:31" s="6" customFormat="1" hidden="1" x14ac:dyDescent="0.25">
      <c r="A80" s="11" t="s">
        <v>77</v>
      </c>
      <c r="B80" s="2" t="s">
        <v>28</v>
      </c>
      <c r="C80" s="2">
        <v>2017</v>
      </c>
      <c r="D80" s="2" t="s">
        <v>46</v>
      </c>
      <c r="E80" s="3">
        <v>345693</v>
      </c>
      <c r="F80" s="3">
        <v>70</v>
      </c>
      <c r="G80" s="3">
        <v>3248</v>
      </c>
      <c r="H80" s="3">
        <v>39</v>
      </c>
      <c r="I80" s="3">
        <v>161155</v>
      </c>
      <c r="J80" s="3">
        <v>9267</v>
      </c>
      <c r="K80" s="3">
        <v>11514</v>
      </c>
      <c r="L80" s="3">
        <v>47197</v>
      </c>
      <c r="M80" s="3">
        <v>10264</v>
      </c>
      <c r="N80" s="3">
        <v>173</v>
      </c>
      <c r="O80" s="3">
        <v>840</v>
      </c>
      <c r="P80" s="3">
        <v>1329</v>
      </c>
      <c r="Q80" s="3">
        <v>6860</v>
      </c>
      <c r="R80" s="1">
        <v>16870063</v>
      </c>
      <c r="S80" s="1">
        <f t="shared" si="46"/>
        <v>2049.1506166870863</v>
      </c>
      <c r="T80" s="27">
        <f t="shared" si="47"/>
        <v>0.41493620978178919</v>
      </c>
      <c r="U80" s="27">
        <f t="shared" si="48"/>
        <v>19.253040133875018</v>
      </c>
      <c r="V80" s="27">
        <f t="shared" si="49"/>
        <v>0.23117874544985401</v>
      </c>
      <c r="W80" s="27">
        <f t="shared" si="50"/>
        <v>955.27206981977486</v>
      </c>
      <c r="X80" s="27">
        <f t="shared" si="51"/>
        <v>54.931626514969146</v>
      </c>
      <c r="Y80" s="27">
        <f t="shared" si="52"/>
        <v>68.251078848964582</v>
      </c>
      <c r="Z80" s="27">
        <f t="shared" si="53"/>
        <v>279.7677756153015</v>
      </c>
      <c r="AA80" s="27">
        <f t="shared" si="54"/>
        <v>60.841503674289775</v>
      </c>
      <c r="AB80" s="27">
        <f t="shared" si="55"/>
        <v>1.0254852041749933</v>
      </c>
      <c r="AC80" s="27">
        <f t="shared" si="56"/>
        <v>4.97923451738147</v>
      </c>
      <c r="AD80" s="27">
        <f t="shared" si="57"/>
        <v>7.8778603257142548</v>
      </c>
      <c r="AE80" s="27">
        <f t="shared" si="58"/>
        <v>40.663748558615346</v>
      </c>
    </row>
    <row r="81" spans="1:31" s="6" customFormat="1" hidden="1" x14ac:dyDescent="0.25">
      <c r="A81" s="11" t="s">
        <v>78</v>
      </c>
      <c r="B81" s="2" t="s">
        <v>29</v>
      </c>
      <c r="C81" s="2">
        <v>2017</v>
      </c>
      <c r="D81" s="2" t="s">
        <v>46</v>
      </c>
      <c r="E81" s="3">
        <v>41836</v>
      </c>
      <c r="F81" s="3">
        <v>29</v>
      </c>
      <c r="G81" s="3">
        <v>2246</v>
      </c>
      <c r="H81" s="3">
        <v>63</v>
      </c>
      <c r="I81" s="3">
        <v>18262</v>
      </c>
      <c r="J81" s="3">
        <v>1992</v>
      </c>
      <c r="K81" s="3">
        <v>1209</v>
      </c>
      <c r="L81" s="3">
        <v>8267</v>
      </c>
      <c r="M81" s="3">
        <v>106</v>
      </c>
      <c r="N81" s="3">
        <v>29</v>
      </c>
      <c r="O81" s="3">
        <v>41</v>
      </c>
      <c r="P81" s="3">
        <v>0</v>
      </c>
      <c r="Q81" s="3">
        <v>1158</v>
      </c>
      <c r="R81" s="1">
        <v>4740170</v>
      </c>
      <c r="S81" s="1">
        <f t="shared" si="46"/>
        <v>882.58437988510968</v>
      </c>
      <c r="T81" s="27">
        <f t="shared" si="47"/>
        <v>0.61179240406989621</v>
      </c>
      <c r="U81" s="27">
        <f t="shared" si="48"/>
        <v>47.382266880723684</v>
      </c>
      <c r="V81" s="27">
        <f t="shared" si="49"/>
        <v>1.3290662571173608</v>
      </c>
      <c r="W81" s="27">
        <f t="shared" si="50"/>
        <v>385.26044424567056</v>
      </c>
      <c r="X81" s="27">
        <f t="shared" si="51"/>
        <v>42.023809272663215</v>
      </c>
      <c r="Y81" s="27">
        <f t="shared" si="52"/>
        <v>25.505414362776019</v>
      </c>
      <c r="Z81" s="27">
        <f t="shared" si="53"/>
        <v>174.40302773951146</v>
      </c>
      <c r="AA81" s="27">
        <f t="shared" si="54"/>
        <v>2.2362067183244481</v>
      </c>
      <c r="AB81" s="27">
        <f t="shared" si="55"/>
        <v>0.61179240406989621</v>
      </c>
      <c r="AC81" s="27">
        <f t="shared" si="56"/>
        <v>0.86494788161606007</v>
      </c>
      <c r="AD81" s="27">
        <f t="shared" si="57"/>
        <v>0</v>
      </c>
      <c r="AE81" s="27">
        <f t="shared" si="58"/>
        <v>24.42950358320482</v>
      </c>
    </row>
    <row r="82" spans="1:31" s="6" customFormat="1" hidden="1" x14ac:dyDescent="0.25">
      <c r="A82" s="11" t="s">
        <v>79</v>
      </c>
      <c r="B82" s="2" t="s">
        <v>30</v>
      </c>
      <c r="C82" s="2">
        <v>2017</v>
      </c>
      <c r="D82" s="2" t="s">
        <v>46</v>
      </c>
      <c r="E82" s="3">
        <v>44329</v>
      </c>
      <c r="F82" s="3">
        <v>27</v>
      </c>
      <c r="G82" s="3">
        <v>828</v>
      </c>
      <c r="H82" s="3">
        <v>83</v>
      </c>
      <c r="I82" s="3">
        <v>17686</v>
      </c>
      <c r="J82" s="3">
        <v>2323</v>
      </c>
      <c r="K82" s="3">
        <v>1867</v>
      </c>
      <c r="L82" s="3">
        <v>3265</v>
      </c>
      <c r="M82" s="3">
        <v>187</v>
      </c>
      <c r="N82" s="3">
        <v>42</v>
      </c>
      <c r="O82" s="3">
        <v>2</v>
      </c>
      <c r="P82" s="3">
        <v>0</v>
      </c>
      <c r="Q82" s="3">
        <v>5069</v>
      </c>
      <c r="R82" s="1">
        <v>1967810</v>
      </c>
      <c r="S82" s="1">
        <f t="shared" si="46"/>
        <v>2252.7073243859927</v>
      </c>
      <c r="T82" s="27">
        <f t="shared" si="47"/>
        <v>1.3720836869413204</v>
      </c>
      <c r="U82" s="27">
        <f t="shared" si="48"/>
        <v>42.077233066200499</v>
      </c>
      <c r="V82" s="27">
        <f t="shared" si="49"/>
        <v>4.217886889486282</v>
      </c>
      <c r="W82" s="27">
        <f t="shared" si="50"/>
        <v>898.76563286089618</v>
      </c>
      <c r="X82" s="27">
        <f t="shared" si="51"/>
        <v>118.05001499128473</v>
      </c>
      <c r="Y82" s="27">
        <f t="shared" si="52"/>
        <v>94.877046056275759</v>
      </c>
      <c r="Z82" s="27">
        <f t="shared" si="53"/>
        <v>165.92049029123746</v>
      </c>
      <c r="AA82" s="27">
        <f t="shared" si="54"/>
        <v>9.5029499799269228</v>
      </c>
      <c r="AB82" s="27">
        <f t="shared" si="55"/>
        <v>2.1343524019087208</v>
      </c>
      <c r="AC82" s="27">
        <f t="shared" si="56"/>
        <v>0.10163582866232004</v>
      </c>
      <c r="AD82" s="27">
        <f t="shared" si="57"/>
        <v>0</v>
      </c>
      <c r="AE82" s="27">
        <f t="shared" si="58"/>
        <v>257.59600774465014</v>
      </c>
    </row>
    <row r="83" spans="1:31" s="6" customFormat="1" hidden="1" x14ac:dyDescent="0.25">
      <c r="A83" s="11" t="s">
        <v>80</v>
      </c>
      <c r="B83" s="2" t="s">
        <v>31</v>
      </c>
      <c r="C83" s="2">
        <v>2017</v>
      </c>
      <c r="D83" s="2" t="s">
        <v>46</v>
      </c>
      <c r="E83" s="3">
        <v>3220</v>
      </c>
      <c r="F83" s="3">
        <v>5</v>
      </c>
      <c r="G83" s="3">
        <v>289</v>
      </c>
      <c r="H83" s="3">
        <v>0</v>
      </c>
      <c r="I83" s="3">
        <v>584</v>
      </c>
      <c r="J83" s="3">
        <v>92</v>
      </c>
      <c r="K83" s="3">
        <v>80</v>
      </c>
      <c r="L83" s="3">
        <v>280</v>
      </c>
      <c r="M83" s="3">
        <v>0</v>
      </c>
      <c r="N83" s="3">
        <v>2</v>
      </c>
      <c r="O83" s="3">
        <v>7</v>
      </c>
      <c r="P83" s="3">
        <v>0</v>
      </c>
      <c r="Q83" s="3">
        <v>432</v>
      </c>
      <c r="R83" s="1">
        <v>1219657</v>
      </c>
      <c r="S83" s="1">
        <f t="shared" si="46"/>
        <v>264.00865161270747</v>
      </c>
      <c r="T83" s="27">
        <f t="shared" si="47"/>
        <v>0.40995132237998061</v>
      </c>
      <c r="U83" s="27">
        <f t="shared" si="48"/>
        <v>23.695186433562878</v>
      </c>
      <c r="V83" s="27">
        <f t="shared" si="49"/>
        <v>0</v>
      </c>
      <c r="W83" s="27">
        <f t="shared" si="50"/>
        <v>47.882314453981735</v>
      </c>
      <c r="X83" s="27">
        <f t="shared" si="51"/>
        <v>7.5431043317916435</v>
      </c>
      <c r="Y83" s="27">
        <f t="shared" si="52"/>
        <v>6.5592211580796898</v>
      </c>
      <c r="Z83" s="27">
        <f t="shared" si="53"/>
        <v>22.957274053278912</v>
      </c>
      <c r="AA83" s="27">
        <f t="shared" si="54"/>
        <v>0</v>
      </c>
      <c r="AB83" s="27">
        <f t="shared" si="55"/>
        <v>0.16398052895199222</v>
      </c>
      <c r="AC83" s="27">
        <f t="shared" si="56"/>
        <v>0.57393185133197289</v>
      </c>
      <c r="AD83" s="27">
        <f t="shared" si="57"/>
        <v>0</v>
      </c>
      <c r="AE83" s="27">
        <f t="shared" si="58"/>
        <v>35.419794253630322</v>
      </c>
    </row>
    <row r="84" spans="1:31" s="6" customFormat="1" hidden="1" x14ac:dyDescent="0.25">
      <c r="A84" s="11" t="s">
        <v>81</v>
      </c>
      <c r="B84" s="2" t="s">
        <v>32</v>
      </c>
      <c r="C84" s="2">
        <v>2017</v>
      </c>
      <c r="D84" s="2" t="s">
        <v>46</v>
      </c>
      <c r="E84" s="3">
        <v>83974</v>
      </c>
      <c r="F84" s="3">
        <v>43</v>
      </c>
      <c r="G84" s="3">
        <v>1099</v>
      </c>
      <c r="H84" s="3">
        <v>33</v>
      </c>
      <c r="I84" s="3">
        <v>16877</v>
      </c>
      <c r="J84" s="3">
        <v>3043</v>
      </c>
      <c r="K84" s="3">
        <v>3711</v>
      </c>
      <c r="L84" s="3">
        <v>2715</v>
      </c>
      <c r="M84" s="3">
        <v>108</v>
      </c>
      <c r="N84" s="3">
        <v>35</v>
      </c>
      <c r="O84" s="3">
        <v>246</v>
      </c>
      <c r="P84" s="3">
        <v>0</v>
      </c>
      <c r="Q84" s="3">
        <v>17145</v>
      </c>
      <c r="R84" s="1">
        <v>5523593</v>
      </c>
      <c r="S84" s="1">
        <f t="shared" si="46"/>
        <v>1520.2785578155379</v>
      </c>
      <c r="T84" s="27">
        <f t="shared" si="47"/>
        <v>0.77847879088846705</v>
      </c>
      <c r="U84" s="27">
        <f t="shared" si="48"/>
        <v>19.896469562475005</v>
      </c>
      <c r="V84" s="27">
        <f t="shared" si="49"/>
        <v>0.5974372116120793</v>
      </c>
      <c r="W84" s="27">
        <f t="shared" si="50"/>
        <v>305.5438733447595</v>
      </c>
      <c r="X84" s="27">
        <f t="shared" si="51"/>
        <v>55.090952573804763</v>
      </c>
      <c r="Y84" s="27">
        <f t="shared" si="52"/>
        <v>67.184530069467471</v>
      </c>
      <c r="Z84" s="27">
        <f t="shared" si="53"/>
        <v>49.152788773539257</v>
      </c>
      <c r="AA84" s="27">
        <f t="shared" si="54"/>
        <v>1.9552490561849869</v>
      </c>
      <c r="AB84" s="27">
        <f t="shared" si="55"/>
        <v>0.63364552746735692</v>
      </c>
      <c r="AC84" s="27">
        <f t="shared" si="56"/>
        <v>4.4536228501991362</v>
      </c>
      <c r="AD84" s="27">
        <f t="shared" si="57"/>
        <v>0</v>
      </c>
      <c r="AE84" s="27">
        <f t="shared" si="58"/>
        <v>310.39578766936665</v>
      </c>
    </row>
    <row r="85" spans="1:31" s="6" customFormat="1" hidden="1" x14ac:dyDescent="0.25">
      <c r="A85" s="11" t="s">
        <v>82</v>
      </c>
      <c r="B85" s="2" t="s">
        <v>33</v>
      </c>
      <c r="C85" s="2">
        <v>2017</v>
      </c>
      <c r="D85" s="2" t="s">
        <v>46</v>
      </c>
      <c r="E85" s="3">
        <v>31938</v>
      </c>
      <c r="F85" s="3">
        <v>57</v>
      </c>
      <c r="G85" s="3">
        <v>1662</v>
      </c>
      <c r="H85" s="3">
        <v>22</v>
      </c>
      <c r="I85" s="3">
        <v>10887</v>
      </c>
      <c r="J85" s="3">
        <v>1155</v>
      </c>
      <c r="K85" s="3">
        <v>1226</v>
      </c>
      <c r="L85" s="3">
        <v>3131</v>
      </c>
      <c r="M85" s="3">
        <v>236</v>
      </c>
      <c r="N85" s="3">
        <v>51</v>
      </c>
      <c r="O85" s="3">
        <v>71</v>
      </c>
      <c r="P85" s="3">
        <v>3</v>
      </c>
      <c r="Q85" s="3">
        <v>4212</v>
      </c>
      <c r="R85" s="1">
        <v>4122860</v>
      </c>
      <c r="S85" s="1">
        <f t="shared" si="46"/>
        <v>774.65642781952329</v>
      </c>
      <c r="T85" s="27">
        <f t="shared" si="47"/>
        <v>1.3825354244383752</v>
      </c>
      <c r="U85" s="27">
        <f t="shared" si="48"/>
        <v>40.31182237572947</v>
      </c>
      <c r="V85" s="27">
        <f t="shared" si="49"/>
        <v>0.53361016381832027</v>
      </c>
      <c r="W85" s="27">
        <f t="shared" si="50"/>
        <v>264.06426606772965</v>
      </c>
      <c r="X85" s="27">
        <f t="shared" si="51"/>
        <v>28.014533600461814</v>
      </c>
      <c r="Y85" s="27">
        <f t="shared" si="52"/>
        <v>29.736639129148216</v>
      </c>
      <c r="Z85" s="27">
        <f t="shared" si="53"/>
        <v>75.942428314325497</v>
      </c>
      <c r="AA85" s="27">
        <f t="shared" si="54"/>
        <v>5.7241817573237999</v>
      </c>
      <c r="AB85" s="27">
        <f t="shared" si="55"/>
        <v>1.2370053797606517</v>
      </c>
      <c r="AC85" s="27">
        <f t="shared" si="56"/>
        <v>1.7221055286863975</v>
      </c>
      <c r="AD85" s="27">
        <f t="shared" si="57"/>
        <v>7.2765022338861854E-2</v>
      </c>
      <c r="AE85" s="27">
        <f t="shared" si="58"/>
        <v>102.16209136376204</v>
      </c>
    </row>
    <row r="86" spans="1:31" s="6" customFormat="1" hidden="1" x14ac:dyDescent="0.25">
      <c r="A86" s="11" t="s">
        <v>83</v>
      </c>
      <c r="B86" s="2" t="s">
        <v>34</v>
      </c>
      <c r="C86" s="2">
        <v>2017</v>
      </c>
      <c r="D86" s="2" t="s">
        <v>46</v>
      </c>
      <c r="E86" s="3">
        <v>53800</v>
      </c>
      <c r="F86" s="3">
        <v>27</v>
      </c>
      <c r="G86" s="3">
        <v>1647</v>
      </c>
      <c r="H86" s="3">
        <v>18</v>
      </c>
      <c r="I86" s="3">
        <v>29621</v>
      </c>
      <c r="J86" s="3">
        <v>2459</v>
      </c>
      <c r="K86" s="3">
        <v>4680</v>
      </c>
      <c r="L86" s="3">
        <v>11314</v>
      </c>
      <c r="M86" s="3">
        <v>418</v>
      </c>
      <c r="N86" s="3">
        <v>35</v>
      </c>
      <c r="O86" s="3">
        <v>147</v>
      </c>
      <c r="P86" s="3">
        <v>0</v>
      </c>
      <c r="Q86" s="3">
        <v>6327</v>
      </c>
      <c r="R86" s="1">
        <v>6482027</v>
      </c>
      <c r="S86" s="1">
        <f t="shared" si="46"/>
        <v>829.98728638433624</v>
      </c>
      <c r="T86" s="27">
        <f t="shared" si="47"/>
        <v>0.41653637049028031</v>
      </c>
      <c r="U86" s="27">
        <f t="shared" si="48"/>
        <v>25.408718599907097</v>
      </c>
      <c r="V86" s="27">
        <f t="shared" si="49"/>
        <v>0.27769091366018689</v>
      </c>
      <c r="W86" s="27">
        <f t="shared" si="50"/>
        <v>456.97125297379972</v>
      </c>
      <c r="X86" s="27">
        <f t="shared" si="51"/>
        <v>37.935664260577745</v>
      </c>
      <c r="Y86" s="27">
        <f t="shared" si="52"/>
        <v>72.199637551648578</v>
      </c>
      <c r="Z86" s="27">
        <f t="shared" si="53"/>
        <v>174.54416650840855</v>
      </c>
      <c r="AA86" s="27">
        <f t="shared" si="54"/>
        <v>6.4486001061087839</v>
      </c>
      <c r="AB86" s="27">
        <f t="shared" si="55"/>
        <v>0.53995455433925221</v>
      </c>
      <c r="AC86" s="27">
        <f t="shared" si="56"/>
        <v>2.2678091282248594</v>
      </c>
      <c r="AD86" s="27">
        <f t="shared" si="57"/>
        <v>0</v>
      </c>
      <c r="AE86" s="27">
        <f t="shared" si="58"/>
        <v>97.608356151555682</v>
      </c>
    </row>
    <row r="87" spans="1:31" s="6" customFormat="1" hidden="1" x14ac:dyDescent="0.25">
      <c r="A87" s="11" t="s">
        <v>84</v>
      </c>
      <c r="B87" s="2" t="s">
        <v>35</v>
      </c>
      <c r="C87" s="2">
        <v>2017</v>
      </c>
      <c r="D87" s="2" t="s">
        <v>46</v>
      </c>
      <c r="E87" s="3">
        <v>53379</v>
      </c>
      <c r="F87" s="3">
        <v>1</v>
      </c>
      <c r="G87" s="3">
        <v>471</v>
      </c>
      <c r="H87" s="3">
        <v>0</v>
      </c>
      <c r="I87" s="3">
        <v>27020</v>
      </c>
      <c r="J87" s="3">
        <v>3852</v>
      </c>
      <c r="K87" s="3">
        <v>3363</v>
      </c>
      <c r="L87" s="3">
        <v>5738</v>
      </c>
      <c r="M87" s="3">
        <v>400</v>
      </c>
      <c r="N87" s="3">
        <v>11</v>
      </c>
      <c r="O87" s="3">
        <v>81</v>
      </c>
      <c r="P87" s="3">
        <v>4</v>
      </c>
      <c r="Q87" s="3">
        <v>1186</v>
      </c>
      <c r="R87" s="1">
        <v>2233603</v>
      </c>
      <c r="S87" s="1">
        <f t="shared" si="46"/>
        <v>2389.8159162572761</v>
      </c>
      <c r="T87" s="27">
        <f t="shared" si="47"/>
        <v>4.4770713506384077E-2</v>
      </c>
      <c r="U87" s="27">
        <f t="shared" si="48"/>
        <v>21.087006061506901</v>
      </c>
      <c r="V87" s="27">
        <f t="shared" si="49"/>
        <v>0</v>
      </c>
      <c r="W87" s="27">
        <f t="shared" si="50"/>
        <v>1209.7046789424978</v>
      </c>
      <c r="X87" s="27">
        <f t="shared" si="51"/>
        <v>172.45678842659149</v>
      </c>
      <c r="Y87" s="27">
        <f t="shared" si="52"/>
        <v>150.56390952196966</v>
      </c>
      <c r="Z87" s="27">
        <f t="shared" si="53"/>
        <v>256.89435409963187</v>
      </c>
      <c r="AA87" s="27">
        <f t="shared" si="54"/>
        <v>17.908285402553634</v>
      </c>
      <c r="AB87" s="27">
        <f t="shared" si="55"/>
        <v>0.49247784857022486</v>
      </c>
      <c r="AC87" s="27">
        <f t="shared" si="56"/>
        <v>3.6264277940171108</v>
      </c>
      <c r="AD87" s="27">
        <f t="shared" si="57"/>
        <v>0.17908285402553631</v>
      </c>
      <c r="AE87" s="27">
        <f t="shared" si="58"/>
        <v>53.098066218571525</v>
      </c>
    </row>
    <row r="88" spans="1:31" s="6" customFormat="1" hidden="1" x14ac:dyDescent="0.25">
      <c r="A88" s="11" t="s">
        <v>85</v>
      </c>
      <c r="B88" s="2" t="s">
        <v>36</v>
      </c>
      <c r="C88" s="2">
        <v>2017</v>
      </c>
      <c r="D88" s="2" t="s">
        <v>46</v>
      </c>
      <c r="E88" s="3">
        <v>26518</v>
      </c>
      <c r="F88" s="3">
        <v>4</v>
      </c>
      <c r="G88" s="3">
        <v>497</v>
      </c>
      <c r="H88" s="3">
        <v>11</v>
      </c>
      <c r="I88" s="3">
        <v>11441</v>
      </c>
      <c r="J88" s="3">
        <v>2644</v>
      </c>
      <c r="K88" s="3">
        <v>2755</v>
      </c>
      <c r="L88" s="3">
        <v>2280</v>
      </c>
      <c r="M88" s="3">
        <v>37</v>
      </c>
      <c r="N88" s="3">
        <v>20</v>
      </c>
      <c r="O88" s="3">
        <v>10</v>
      </c>
      <c r="P88" s="3">
        <v>3</v>
      </c>
      <c r="Q88" s="3">
        <v>2633</v>
      </c>
      <c r="R88" s="1">
        <v>1693802</v>
      </c>
      <c r="S88" s="1">
        <f t="shared" si="46"/>
        <v>1565.5903110280894</v>
      </c>
      <c r="T88" s="27">
        <f t="shared" si="47"/>
        <v>0.23615511140026993</v>
      </c>
      <c r="U88" s="27">
        <f t="shared" si="48"/>
        <v>29.342272591483539</v>
      </c>
      <c r="V88" s="27">
        <f t="shared" si="49"/>
        <v>0.64942655635074231</v>
      </c>
      <c r="W88" s="27">
        <f t="shared" si="50"/>
        <v>675.46265738262207</v>
      </c>
      <c r="X88" s="27">
        <f t="shared" si="51"/>
        <v>156.09852863557842</v>
      </c>
      <c r="Y88" s="27">
        <f t="shared" si="52"/>
        <v>162.65183297693591</v>
      </c>
      <c r="Z88" s="27">
        <f t="shared" si="53"/>
        <v>134.60841349815385</v>
      </c>
      <c r="AA88" s="27">
        <f t="shared" si="54"/>
        <v>2.1844347804524968</v>
      </c>
      <c r="AB88" s="27">
        <f t="shared" si="55"/>
        <v>1.1807755570013496</v>
      </c>
      <c r="AC88" s="27">
        <f t="shared" si="56"/>
        <v>0.59038777850067481</v>
      </c>
      <c r="AD88" s="27">
        <f t="shared" si="57"/>
        <v>0.17711633355020245</v>
      </c>
      <c r="AE88" s="27">
        <f t="shared" si="58"/>
        <v>155.44910207922769</v>
      </c>
    </row>
    <row r="89" spans="1:31" s="6" customFormat="1" hidden="1" x14ac:dyDescent="0.25">
      <c r="A89" s="11" t="s">
        <v>86</v>
      </c>
      <c r="B89" s="2" t="s">
        <v>37</v>
      </c>
      <c r="C89" s="2">
        <v>2017</v>
      </c>
      <c r="D89" s="2" t="s">
        <v>46</v>
      </c>
      <c r="E89" s="3">
        <v>35179</v>
      </c>
      <c r="F89" s="3">
        <v>18</v>
      </c>
      <c r="G89" s="3">
        <v>712</v>
      </c>
      <c r="H89" s="3">
        <v>20</v>
      </c>
      <c r="I89" s="3">
        <v>11850</v>
      </c>
      <c r="J89" s="3">
        <v>2160</v>
      </c>
      <c r="K89" s="3">
        <v>1251</v>
      </c>
      <c r="L89" s="3">
        <v>2327</v>
      </c>
      <c r="M89" s="3">
        <v>46</v>
      </c>
      <c r="N89" s="3">
        <v>28</v>
      </c>
      <c r="O89" s="3">
        <v>35</v>
      </c>
      <c r="P89" s="3">
        <v>0</v>
      </c>
      <c r="Q89" s="3">
        <v>5723</v>
      </c>
      <c r="R89" s="1">
        <v>2818687</v>
      </c>
      <c r="S89" s="1">
        <f t="shared" si="46"/>
        <v>1248.0633713498519</v>
      </c>
      <c r="T89" s="27">
        <f t="shared" si="47"/>
        <v>0.63859520407906234</v>
      </c>
      <c r="U89" s="27">
        <f t="shared" si="48"/>
        <v>25.25998807246069</v>
      </c>
      <c r="V89" s="27">
        <f t="shared" si="49"/>
        <v>0.70955022675451362</v>
      </c>
      <c r="W89" s="27">
        <f t="shared" si="50"/>
        <v>420.40850935204941</v>
      </c>
      <c r="X89" s="27">
        <f t="shared" si="51"/>
        <v>76.631424489487486</v>
      </c>
      <c r="Y89" s="27">
        <f t="shared" si="52"/>
        <v>44.382366683494837</v>
      </c>
      <c r="Z89" s="27">
        <f t="shared" si="53"/>
        <v>82.556168882887675</v>
      </c>
      <c r="AA89" s="27">
        <f t="shared" si="54"/>
        <v>1.6319655215353817</v>
      </c>
      <c r="AB89" s="27">
        <f t="shared" si="55"/>
        <v>0.9933703174563191</v>
      </c>
      <c r="AC89" s="27">
        <f t="shared" si="56"/>
        <v>1.241712896820399</v>
      </c>
      <c r="AD89" s="27">
        <f t="shared" si="57"/>
        <v>0</v>
      </c>
      <c r="AE89" s="27">
        <f t="shared" si="58"/>
        <v>203.03779738580408</v>
      </c>
    </row>
    <row r="90" spans="1:31" s="6" customFormat="1" hidden="1" x14ac:dyDescent="0.25">
      <c r="A90" s="11" t="s">
        <v>87</v>
      </c>
      <c r="B90" s="2" t="s">
        <v>38</v>
      </c>
      <c r="C90" s="2">
        <v>2017</v>
      </c>
      <c r="D90" s="2" t="s">
        <v>46</v>
      </c>
      <c r="E90" s="3">
        <v>22931</v>
      </c>
      <c r="F90" s="3">
        <v>82</v>
      </c>
      <c r="G90" s="3">
        <v>1839</v>
      </c>
      <c r="H90" s="3">
        <v>0</v>
      </c>
      <c r="I90" s="3">
        <v>9885</v>
      </c>
      <c r="J90" s="3">
        <v>408</v>
      </c>
      <c r="K90" s="3">
        <v>779</v>
      </c>
      <c r="L90" s="3">
        <v>6910</v>
      </c>
      <c r="M90" s="3">
        <v>10</v>
      </c>
      <c r="N90" s="3">
        <v>14</v>
      </c>
      <c r="O90" s="3">
        <v>30</v>
      </c>
      <c r="P90" s="3">
        <v>0</v>
      </c>
      <c r="Q90" s="3">
        <v>2612</v>
      </c>
      <c r="R90" s="1">
        <v>3043381</v>
      </c>
      <c r="S90" s="1">
        <f t="shared" si="46"/>
        <v>753.47122164461166</v>
      </c>
      <c r="T90" s="27">
        <f t="shared" si="47"/>
        <v>2.694371818710835</v>
      </c>
      <c r="U90" s="27">
        <f t="shared" si="48"/>
        <v>60.426216763527137</v>
      </c>
      <c r="V90" s="27">
        <f t="shared" si="49"/>
        <v>0</v>
      </c>
      <c r="W90" s="27">
        <f t="shared" si="50"/>
        <v>324.80323692630003</v>
      </c>
      <c r="X90" s="27">
        <f t="shared" si="51"/>
        <v>13.406142707731959</v>
      </c>
      <c r="Y90" s="27">
        <f t="shared" si="52"/>
        <v>25.596532277752935</v>
      </c>
      <c r="Z90" s="27">
        <f t="shared" si="53"/>
        <v>227.0501130157545</v>
      </c>
      <c r="AA90" s="27">
        <f t="shared" si="54"/>
        <v>0.32858192911107748</v>
      </c>
      <c r="AB90" s="27">
        <f t="shared" si="55"/>
        <v>0.46001470075550843</v>
      </c>
      <c r="AC90" s="27">
        <f t="shared" si="56"/>
        <v>0.98574578733323237</v>
      </c>
      <c r="AD90" s="27">
        <f t="shared" si="57"/>
        <v>0</v>
      </c>
      <c r="AE90" s="27">
        <f t="shared" si="58"/>
        <v>85.825599883813425</v>
      </c>
    </row>
    <row r="91" spans="1:31" s="6" customFormat="1" hidden="1" x14ac:dyDescent="0.25">
      <c r="A91" s="11" t="s">
        <v>88</v>
      </c>
      <c r="B91" s="2" t="s">
        <v>39</v>
      </c>
      <c r="C91" s="2">
        <v>2017</v>
      </c>
      <c r="D91" s="2" t="s">
        <v>46</v>
      </c>
      <c r="E91" s="3">
        <v>25969</v>
      </c>
      <c r="F91" s="3">
        <v>32</v>
      </c>
      <c r="G91" s="3">
        <v>1149</v>
      </c>
      <c r="H91" s="3">
        <v>1</v>
      </c>
      <c r="I91" s="3">
        <v>10456</v>
      </c>
      <c r="J91" s="3">
        <v>904</v>
      </c>
      <c r="K91" s="3">
        <v>809</v>
      </c>
      <c r="L91" s="3">
        <v>4029</v>
      </c>
      <c r="M91" s="3">
        <v>10</v>
      </c>
      <c r="N91" s="3">
        <v>2</v>
      </c>
      <c r="O91" s="3">
        <v>48</v>
      </c>
      <c r="P91" s="3">
        <v>0</v>
      </c>
      <c r="Q91" s="3">
        <v>2428</v>
      </c>
      <c r="R91" s="1">
        <v>2940352</v>
      </c>
      <c r="S91" s="1">
        <f t="shared" si="46"/>
        <v>883.19357682345515</v>
      </c>
      <c r="T91" s="27">
        <f t="shared" si="47"/>
        <v>1.0883050736782536</v>
      </c>
      <c r="U91" s="27">
        <f t="shared" si="48"/>
        <v>39.076954051759785</v>
      </c>
      <c r="V91" s="27">
        <f t="shared" si="49"/>
        <v>3.4009533552445424E-2</v>
      </c>
      <c r="W91" s="27">
        <f t="shared" si="50"/>
        <v>355.60368282436929</v>
      </c>
      <c r="X91" s="27">
        <f t="shared" si="51"/>
        <v>30.744618331410663</v>
      </c>
      <c r="Y91" s="27">
        <f t="shared" si="52"/>
        <v>27.513712643928347</v>
      </c>
      <c r="Z91" s="27">
        <f t="shared" si="53"/>
        <v>137.0244106828026</v>
      </c>
      <c r="AA91" s="27">
        <f t="shared" si="54"/>
        <v>0.3400953355244542</v>
      </c>
      <c r="AB91" s="27">
        <f t="shared" si="55"/>
        <v>6.8019067104890849E-2</v>
      </c>
      <c r="AC91" s="27">
        <f t="shared" si="56"/>
        <v>1.63245761051738</v>
      </c>
      <c r="AD91" s="27">
        <f t="shared" si="57"/>
        <v>0</v>
      </c>
      <c r="AE91" s="27">
        <f t="shared" si="58"/>
        <v>82.575147465337494</v>
      </c>
    </row>
    <row r="92" spans="1:31" s="6" customFormat="1" hidden="1" x14ac:dyDescent="0.25">
      <c r="A92" s="11" t="s">
        <v>89</v>
      </c>
      <c r="B92" s="2" t="s">
        <v>40</v>
      </c>
      <c r="C92" s="2">
        <v>2017</v>
      </c>
      <c r="D92" s="2" t="s">
        <v>46</v>
      </c>
      <c r="E92" s="3">
        <v>60395</v>
      </c>
      <c r="F92" s="3">
        <v>28</v>
      </c>
      <c r="G92" s="3">
        <v>888</v>
      </c>
      <c r="H92" s="3">
        <v>140</v>
      </c>
      <c r="I92" s="3">
        <v>25469</v>
      </c>
      <c r="J92" s="3">
        <v>2399</v>
      </c>
      <c r="K92" s="3">
        <v>5595</v>
      </c>
      <c r="L92" s="3">
        <v>5475</v>
      </c>
      <c r="M92" s="3">
        <v>0</v>
      </c>
      <c r="N92" s="3">
        <v>77</v>
      </c>
      <c r="O92" s="3">
        <v>2</v>
      </c>
      <c r="P92" s="3">
        <v>0</v>
      </c>
      <c r="Q92" s="3">
        <v>6596</v>
      </c>
      <c r="R92" s="1">
        <v>2445081</v>
      </c>
      <c r="S92" s="1">
        <f t="shared" si="46"/>
        <v>2470.0613190319664</v>
      </c>
      <c r="T92" s="27">
        <f t="shared" si="47"/>
        <v>1.145156336334052</v>
      </c>
      <c r="U92" s="27">
        <f t="shared" si="48"/>
        <v>36.317815238022789</v>
      </c>
      <c r="V92" s="27">
        <f t="shared" si="49"/>
        <v>5.7257816816702594</v>
      </c>
      <c r="W92" s="27">
        <f t="shared" si="50"/>
        <v>1041.6423832175703</v>
      </c>
      <c r="X92" s="27">
        <f t="shared" si="51"/>
        <v>98.115358959478229</v>
      </c>
      <c r="Y92" s="27">
        <f t="shared" si="52"/>
        <v>228.82677506389362</v>
      </c>
      <c r="Z92" s="27">
        <f t="shared" si="53"/>
        <v>223.91896219389054</v>
      </c>
      <c r="AA92" s="27">
        <f t="shared" si="54"/>
        <v>0</v>
      </c>
      <c r="AB92" s="27">
        <f t="shared" si="55"/>
        <v>3.1491799249186427</v>
      </c>
      <c r="AC92" s="27">
        <f t="shared" si="56"/>
        <v>8.1796881166718002E-2</v>
      </c>
      <c r="AD92" s="27">
        <f t="shared" si="57"/>
        <v>0</v>
      </c>
      <c r="AE92" s="27">
        <f t="shared" si="58"/>
        <v>269.76611408783594</v>
      </c>
    </row>
    <row r="93" spans="1:31" s="6" customFormat="1" hidden="1" x14ac:dyDescent="0.25">
      <c r="A93" s="11" t="s">
        <v>90</v>
      </c>
      <c r="B93" s="2" t="s">
        <v>41</v>
      </c>
      <c r="C93" s="2">
        <v>2017</v>
      </c>
      <c r="D93" s="2" t="s">
        <v>46</v>
      </c>
      <c r="E93" s="3">
        <v>47163</v>
      </c>
      <c r="F93" s="3">
        <v>6</v>
      </c>
      <c r="G93" s="3">
        <v>1618</v>
      </c>
      <c r="H93" s="3">
        <v>24</v>
      </c>
      <c r="I93" s="3">
        <v>16175</v>
      </c>
      <c r="J93" s="3">
        <v>2832</v>
      </c>
      <c r="K93" s="3">
        <v>1986</v>
      </c>
      <c r="L93" s="3">
        <v>5345</v>
      </c>
      <c r="M93" s="3">
        <v>5</v>
      </c>
      <c r="N93" s="3">
        <v>140</v>
      </c>
      <c r="O93" s="3">
        <v>1</v>
      </c>
      <c r="P93" s="3">
        <v>0</v>
      </c>
      <c r="Q93" s="3">
        <v>7030</v>
      </c>
      <c r="R93" s="1">
        <v>3537686</v>
      </c>
      <c r="S93" s="1">
        <f t="shared" si="46"/>
        <v>1333.1595851073273</v>
      </c>
      <c r="T93" s="27">
        <f t="shared" si="47"/>
        <v>0.16960238981074069</v>
      </c>
      <c r="U93" s="27">
        <f t="shared" si="48"/>
        <v>45.736111118963073</v>
      </c>
      <c r="V93" s="27">
        <f t="shared" si="49"/>
        <v>0.67840955924296276</v>
      </c>
      <c r="W93" s="27">
        <f t="shared" si="50"/>
        <v>457.2197758647884</v>
      </c>
      <c r="X93" s="27">
        <f t="shared" si="51"/>
        <v>80.05232799066961</v>
      </c>
      <c r="Y93" s="27">
        <f t="shared" si="52"/>
        <v>56.138391027355169</v>
      </c>
      <c r="Z93" s="27">
        <f t="shared" si="53"/>
        <v>151.08746225640149</v>
      </c>
      <c r="AA93" s="27">
        <f t="shared" si="54"/>
        <v>0.14133532484228392</v>
      </c>
      <c r="AB93" s="27">
        <f t="shared" si="55"/>
        <v>3.9573890955839497</v>
      </c>
      <c r="AC93" s="27">
        <f t="shared" si="56"/>
        <v>2.8267064968456785E-2</v>
      </c>
      <c r="AD93" s="27">
        <f t="shared" si="57"/>
        <v>0</v>
      </c>
      <c r="AE93" s="27">
        <f t="shared" si="58"/>
        <v>198.71746672825117</v>
      </c>
    </row>
    <row r="94" spans="1:31" s="6" customFormat="1" hidden="1" x14ac:dyDescent="0.25">
      <c r="A94" s="11" t="s">
        <v>91</v>
      </c>
      <c r="B94" s="2" t="s">
        <v>42</v>
      </c>
      <c r="C94" s="2">
        <v>2017</v>
      </c>
      <c r="D94" s="2" t="s">
        <v>46</v>
      </c>
      <c r="E94" s="3">
        <v>6964</v>
      </c>
      <c r="F94" s="3">
        <v>2</v>
      </c>
      <c r="G94" s="3">
        <v>319</v>
      </c>
      <c r="H94" s="3">
        <v>0</v>
      </c>
      <c r="I94" s="3">
        <v>5360</v>
      </c>
      <c r="J94" s="3">
        <v>537</v>
      </c>
      <c r="K94" s="3">
        <v>435</v>
      </c>
      <c r="L94" s="3">
        <v>2341</v>
      </c>
      <c r="M94" s="3">
        <v>19</v>
      </c>
      <c r="N94" s="3">
        <v>8</v>
      </c>
      <c r="O94" s="3">
        <v>0</v>
      </c>
      <c r="P94" s="3">
        <v>0</v>
      </c>
      <c r="Q94" s="3">
        <v>24</v>
      </c>
      <c r="R94" s="1">
        <v>1331896</v>
      </c>
      <c r="S94" s="1">
        <f t="shared" si="46"/>
        <v>522.86364701147841</v>
      </c>
      <c r="T94" s="27">
        <f t="shared" si="47"/>
        <v>0.15016187450071178</v>
      </c>
      <c r="U94" s="27">
        <f t="shared" si="48"/>
        <v>23.950818982863527</v>
      </c>
      <c r="V94" s="27">
        <f t="shared" si="49"/>
        <v>0</v>
      </c>
      <c r="W94" s="27">
        <f t="shared" si="50"/>
        <v>402.43382366190758</v>
      </c>
      <c r="X94" s="27">
        <f t="shared" si="51"/>
        <v>40.318463303441106</v>
      </c>
      <c r="Y94" s="27">
        <f t="shared" si="52"/>
        <v>32.66020770390481</v>
      </c>
      <c r="Z94" s="27">
        <f t="shared" si="53"/>
        <v>175.7644741030831</v>
      </c>
      <c r="AA94" s="27">
        <f t="shared" si="54"/>
        <v>1.4265378077567619</v>
      </c>
      <c r="AB94" s="27">
        <f t="shared" si="55"/>
        <v>0.60064749800284711</v>
      </c>
      <c r="AC94" s="27">
        <f t="shared" si="56"/>
        <v>0</v>
      </c>
      <c r="AD94" s="27">
        <f t="shared" si="57"/>
        <v>0</v>
      </c>
      <c r="AE94" s="27">
        <f t="shared" si="58"/>
        <v>1.8019424940085413</v>
      </c>
    </row>
    <row r="95" spans="1:31" s="6" customFormat="1" hidden="1" x14ac:dyDescent="0.25">
      <c r="A95" s="11" t="s">
        <v>92</v>
      </c>
      <c r="B95" s="2" t="s">
        <v>43</v>
      </c>
      <c r="C95" s="2">
        <v>2017</v>
      </c>
      <c r="D95" s="2" t="s">
        <v>46</v>
      </c>
      <c r="E95" s="3">
        <v>66379</v>
      </c>
      <c r="F95" s="3">
        <v>100</v>
      </c>
      <c r="G95" s="3">
        <v>2688</v>
      </c>
      <c r="H95" s="3">
        <v>4</v>
      </c>
      <c r="I95" s="3">
        <v>28262</v>
      </c>
      <c r="J95" s="3">
        <v>2601</v>
      </c>
      <c r="K95" s="3">
        <v>6330</v>
      </c>
      <c r="L95" s="3">
        <v>10609</v>
      </c>
      <c r="M95" s="3">
        <v>66</v>
      </c>
      <c r="N95" s="3">
        <v>172</v>
      </c>
      <c r="O95" s="3">
        <v>1</v>
      </c>
      <c r="P95" s="3">
        <v>719</v>
      </c>
      <c r="Q95" s="3">
        <v>6326</v>
      </c>
      <c r="R95" s="1">
        <v>8218904</v>
      </c>
      <c r="S95" s="1">
        <f t="shared" si="46"/>
        <v>807.63809870513148</v>
      </c>
      <c r="T95" s="27">
        <f t="shared" si="47"/>
        <v>1.2167072397974232</v>
      </c>
      <c r="U95" s="27">
        <f t="shared" si="48"/>
        <v>32.705090605754734</v>
      </c>
      <c r="V95" s="27">
        <f t="shared" si="49"/>
        <v>4.8668289591896924E-2</v>
      </c>
      <c r="W95" s="27">
        <f t="shared" si="50"/>
        <v>343.86580011154774</v>
      </c>
      <c r="X95" s="27">
        <f t="shared" si="51"/>
        <v>31.646555307130978</v>
      </c>
      <c r="Y95" s="27">
        <f t="shared" si="52"/>
        <v>77.017568279176885</v>
      </c>
      <c r="Z95" s="27">
        <f t="shared" si="53"/>
        <v>129.08047107010862</v>
      </c>
      <c r="AA95" s="27">
        <f t="shared" si="54"/>
        <v>0.80302677826629931</v>
      </c>
      <c r="AB95" s="27">
        <f t="shared" si="55"/>
        <v>2.0927364524515677</v>
      </c>
      <c r="AC95" s="27">
        <f t="shared" si="56"/>
        <v>1.2167072397974231E-2</v>
      </c>
      <c r="AD95" s="27">
        <f t="shared" si="57"/>
        <v>8.7481250541434719</v>
      </c>
      <c r="AE95" s="27">
        <f t="shared" si="58"/>
        <v>76.968899989584983</v>
      </c>
    </row>
    <row r="96" spans="1:31" s="6" customFormat="1" hidden="1" x14ac:dyDescent="0.25">
      <c r="A96" s="11" t="s">
        <v>93</v>
      </c>
      <c r="B96" s="2" t="s">
        <v>44</v>
      </c>
      <c r="C96" s="2">
        <v>2017</v>
      </c>
      <c r="D96" s="2" t="s">
        <v>46</v>
      </c>
      <c r="E96" s="3">
        <v>24390</v>
      </c>
      <c r="F96" s="3">
        <v>9</v>
      </c>
      <c r="G96" s="3">
        <v>85</v>
      </c>
      <c r="H96" s="3">
        <v>9</v>
      </c>
      <c r="I96" s="3">
        <v>2218</v>
      </c>
      <c r="J96" s="3">
        <v>1407</v>
      </c>
      <c r="K96" s="3">
        <v>244</v>
      </c>
      <c r="L96" s="3">
        <v>414</v>
      </c>
      <c r="M96" s="3">
        <v>0</v>
      </c>
      <c r="N96" s="3">
        <v>0</v>
      </c>
      <c r="O96" s="3">
        <v>19</v>
      </c>
      <c r="P96" s="3">
        <v>0</v>
      </c>
      <c r="Q96" s="3">
        <v>2670</v>
      </c>
      <c r="R96" s="1">
        <v>2238955</v>
      </c>
      <c r="S96" s="1">
        <f t="shared" si="46"/>
        <v>1089.3474857690305</v>
      </c>
      <c r="T96" s="27">
        <f t="shared" si="47"/>
        <v>0.40197324198119216</v>
      </c>
      <c r="U96" s="27">
        <f t="shared" si="48"/>
        <v>3.7964139520445923</v>
      </c>
      <c r="V96" s="27">
        <f t="shared" si="49"/>
        <v>0.40197324198119216</v>
      </c>
      <c r="W96" s="27">
        <f t="shared" si="50"/>
        <v>99.064072301587117</v>
      </c>
      <c r="X96" s="27">
        <f t="shared" si="51"/>
        <v>62.841816829726369</v>
      </c>
      <c r="Y96" s="27">
        <f t="shared" si="52"/>
        <v>10.897941227045653</v>
      </c>
      <c r="Z96" s="27">
        <f t="shared" si="53"/>
        <v>18.49076913113484</v>
      </c>
      <c r="AA96" s="27">
        <f t="shared" si="54"/>
        <v>0</v>
      </c>
      <c r="AB96" s="27">
        <f t="shared" si="55"/>
        <v>0</v>
      </c>
      <c r="AC96" s="27">
        <f t="shared" si="56"/>
        <v>0.84861017751584999</v>
      </c>
      <c r="AD96" s="27">
        <f t="shared" si="57"/>
        <v>0</v>
      </c>
      <c r="AE96" s="27">
        <f t="shared" si="58"/>
        <v>119.25206178775366</v>
      </c>
    </row>
    <row r="97" spans="1:31" s="6" customFormat="1" hidden="1" x14ac:dyDescent="0.25">
      <c r="A97" s="11" t="s">
        <v>94</v>
      </c>
      <c r="B97" s="2" t="s">
        <v>45</v>
      </c>
      <c r="C97" s="2">
        <v>2017</v>
      </c>
      <c r="D97" s="2" t="s">
        <v>46</v>
      </c>
      <c r="E97" s="3">
        <v>18874</v>
      </c>
      <c r="F97" s="3">
        <v>11</v>
      </c>
      <c r="G97" s="3">
        <v>690</v>
      </c>
      <c r="H97" s="3">
        <v>9</v>
      </c>
      <c r="I97" s="3">
        <v>7348</v>
      </c>
      <c r="J97" s="3">
        <v>707</v>
      </c>
      <c r="K97" s="3">
        <v>233</v>
      </c>
      <c r="L97" s="3">
        <v>2036</v>
      </c>
      <c r="M97" s="3">
        <v>8</v>
      </c>
      <c r="N97" s="3">
        <v>67</v>
      </c>
      <c r="O97" s="3">
        <v>64</v>
      </c>
      <c r="P97" s="3">
        <v>0</v>
      </c>
      <c r="Q97" s="3">
        <v>1610</v>
      </c>
      <c r="R97" s="1">
        <v>1626770</v>
      </c>
      <c r="S97" s="1">
        <f t="shared" si="46"/>
        <v>1160.2131831789372</v>
      </c>
      <c r="T97" s="27">
        <f t="shared" si="47"/>
        <v>0.67618655372302172</v>
      </c>
      <c r="U97" s="27">
        <f t="shared" si="48"/>
        <v>42.415338369898635</v>
      </c>
      <c r="V97" s="27">
        <f t="shared" si="49"/>
        <v>0.55324354395519959</v>
      </c>
      <c r="W97" s="27">
        <f t="shared" si="50"/>
        <v>451.69261788697844</v>
      </c>
      <c r="X97" s="27">
        <f t="shared" si="51"/>
        <v>43.460353952925125</v>
      </c>
      <c r="Y97" s="27">
        <f t="shared" si="52"/>
        <v>14.322860637951278</v>
      </c>
      <c r="Z97" s="27">
        <f t="shared" si="53"/>
        <v>125.15598394364292</v>
      </c>
      <c r="AA97" s="27">
        <f t="shared" si="54"/>
        <v>0.49177203907128847</v>
      </c>
      <c r="AB97" s="27">
        <f t="shared" si="55"/>
        <v>4.1185908272220413</v>
      </c>
      <c r="AC97" s="27">
        <f t="shared" si="56"/>
        <v>3.9341763125703078</v>
      </c>
      <c r="AD97" s="27">
        <f t="shared" si="57"/>
        <v>0</v>
      </c>
      <c r="AE97" s="27">
        <f t="shared" si="58"/>
        <v>98.969122863096814</v>
      </c>
    </row>
    <row r="98" spans="1:31" s="6" customFormat="1" hidden="1" x14ac:dyDescent="0.25">
      <c r="A98" s="11" t="s">
        <v>63</v>
      </c>
      <c r="B98" s="2" t="s">
        <v>14</v>
      </c>
      <c r="C98" s="2">
        <v>2018</v>
      </c>
      <c r="D98" s="2" t="s">
        <v>46</v>
      </c>
      <c r="E98" s="3">
        <v>38834</v>
      </c>
      <c r="F98" s="3">
        <v>4</v>
      </c>
      <c r="G98" s="3">
        <v>283</v>
      </c>
      <c r="H98" s="3">
        <v>82</v>
      </c>
      <c r="I98" s="3">
        <v>15697</v>
      </c>
      <c r="J98" s="3">
        <v>3355</v>
      </c>
      <c r="K98" s="3">
        <v>2525</v>
      </c>
      <c r="L98" s="3">
        <v>3309</v>
      </c>
      <c r="M98" s="3">
        <v>11</v>
      </c>
      <c r="N98" s="3">
        <v>10</v>
      </c>
      <c r="O98" s="3">
        <v>58</v>
      </c>
      <c r="P98" s="3">
        <v>5</v>
      </c>
      <c r="Q98" s="3">
        <v>1610</v>
      </c>
      <c r="R98" s="1">
        <v>1413003</v>
      </c>
      <c r="S98" s="1">
        <f>(E98/$R98)*100000</f>
        <v>2748.3310368060083</v>
      </c>
      <c r="T98" s="27">
        <f t="shared" si="47"/>
        <v>0.28308503237431198</v>
      </c>
      <c r="U98" s="27">
        <f t="shared" si="48"/>
        <v>20.028266040482574</v>
      </c>
      <c r="V98" s="27">
        <f t="shared" si="49"/>
        <v>5.8032431636733959</v>
      </c>
      <c r="W98" s="27">
        <f t="shared" si="50"/>
        <v>1110.8964382948939</v>
      </c>
      <c r="X98" s="27">
        <f t="shared" si="51"/>
        <v>237.43757090395422</v>
      </c>
      <c r="Y98" s="27">
        <f t="shared" si="52"/>
        <v>178.69742668628444</v>
      </c>
      <c r="Z98" s="27">
        <f t="shared" si="53"/>
        <v>234.18209303164963</v>
      </c>
      <c r="AA98" s="27">
        <f t="shared" si="54"/>
        <v>0.77848383902935814</v>
      </c>
      <c r="AB98" s="27">
        <f t="shared" si="55"/>
        <v>0.70771258093578004</v>
      </c>
      <c r="AC98" s="27">
        <f t="shared" si="56"/>
        <v>4.1047329694275243</v>
      </c>
      <c r="AD98" s="27">
        <f t="shared" si="57"/>
        <v>0.35385629046789002</v>
      </c>
      <c r="AE98" s="27">
        <f t="shared" si="58"/>
        <v>113.94172553066059</v>
      </c>
    </row>
    <row r="99" spans="1:31" s="6" customFormat="1" hidden="1" x14ac:dyDescent="0.25">
      <c r="A99" s="11" t="s">
        <v>64</v>
      </c>
      <c r="B99" s="2" t="s">
        <v>15</v>
      </c>
      <c r="C99" s="2">
        <v>2018</v>
      </c>
      <c r="D99" s="2" t="s">
        <v>46</v>
      </c>
      <c r="E99" s="3">
        <v>103028</v>
      </c>
      <c r="F99" s="3">
        <v>27</v>
      </c>
      <c r="G99" s="3">
        <v>3169</v>
      </c>
      <c r="H99" s="3">
        <v>107</v>
      </c>
      <c r="I99" s="3">
        <v>40705</v>
      </c>
      <c r="J99" s="3">
        <v>6914</v>
      </c>
      <c r="K99" s="3">
        <v>5798</v>
      </c>
      <c r="L99" s="3">
        <v>16106</v>
      </c>
      <c r="M99" s="3">
        <v>1</v>
      </c>
      <c r="N99" s="3">
        <v>15</v>
      </c>
      <c r="O99" s="3">
        <v>320</v>
      </c>
      <c r="P99" s="3">
        <v>0</v>
      </c>
      <c r="Q99" s="3">
        <v>9904</v>
      </c>
      <c r="R99" s="1">
        <v>3674434</v>
      </c>
      <c r="S99" s="1">
        <f t="shared" ref="S99:S101" si="59">(E99/$R99)*100000</f>
        <v>2803.9148342302515</v>
      </c>
      <c r="T99" s="27">
        <f t="shared" si="47"/>
        <v>0.73480704783376161</v>
      </c>
      <c r="U99" s="27">
        <f t="shared" si="48"/>
        <v>86.244575355007058</v>
      </c>
      <c r="V99" s="27">
        <f t="shared" si="49"/>
        <v>2.9120131154893514</v>
      </c>
      <c r="W99" s="27">
        <f t="shared" si="50"/>
        <v>1107.7896622990099</v>
      </c>
      <c r="X99" s="27">
        <f t="shared" si="51"/>
        <v>188.16503439713438</v>
      </c>
      <c r="Y99" s="27">
        <f t="shared" si="52"/>
        <v>157.79300975333888</v>
      </c>
      <c r="Z99" s="27">
        <f t="shared" si="53"/>
        <v>438.32601157076164</v>
      </c>
      <c r="AA99" s="27">
        <f t="shared" si="54"/>
        <v>2.7215075845694877E-2</v>
      </c>
      <c r="AB99" s="27">
        <f t="shared" si="55"/>
        <v>0.40822613768542315</v>
      </c>
      <c r="AC99" s="27">
        <f t="shared" si="56"/>
        <v>8.70882427062236</v>
      </c>
      <c r="AD99" s="27">
        <f t="shared" si="57"/>
        <v>0</v>
      </c>
      <c r="AE99" s="27">
        <f t="shared" si="58"/>
        <v>269.53811117576203</v>
      </c>
    </row>
    <row r="100" spans="1:31" s="6" customFormat="1" hidden="1" x14ac:dyDescent="0.25">
      <c r="A100" s="11" t="s">
        <v>65</v>
      </c>
      <c r="B100" s="2" t="s">
        <v>16</v>
      </c>
      <c r="C100" s="2">
        <v>2018</v>
      </c>
      <c r="D100" s="2" t="s">
        <v>46</v>
      </c>
      <c r="E100" s="3">
        <v>23438</v>
      </c>
      <c r="F100" s="3">
        <v>0</v>
      </c>
      <c r="G100" s="3">
        <v>244</v>
      </c>
      <c r="H100" s="3">
        <v>1</v>
      </c>
      <c r="I100" s="3">
        <v>10350</v>
      </c>
      <c r="J100" s="3">
        <v>2394</v>
      </c>
      <c r="K100" s="3">
        <v>164</v>
      </c>
      <c r="L100" s="3">
        <v>1265</v>
      </c>
      <c r="M100" s="3">
        <v>2</v>
      </c>
      <c r="N100" s="3">
        <v>0</v>
      </c>
      <c r="O100" s="3">
        <v>24</v>
      </c>
      <c r="P100" s="3">
        <v>0</v>
      </c>
      <c r="Q100" s="3">
        <v>2110</v>
      </c>
      <c r="R100" s="1">
        <v>780416</v>
      </c>
      <c r="S100" s="1">
        <f t="shared" si="59"/>
        <v>3003.2700508446778</v>
      </c>
      <c r="T100" s="27">
        <f t="shared" si="47"/>
        <v>0</v>
      </c>
      <c r="U100" s="27">
        <f t="shared" si="48"/>
        <v>31.265376414630143</v>
      </c>
      <c r="V100" s="27">
        <f t="shared" si="49"/>
        <v>0.12813678858454977</v>
      </c>
      <c r="W100" s="27">
        <f t="shared" si="50"/>
        <v>1326.2157618500901</v>
      </c>
      <c r="X100" s="27">
        <f t="shared" si="51"/>
        <v>306.75947187141213</v>
      </c>
      <c r="Y100" s="27">
        <f t="shared" si="52"/>
        <v>21.014433327866165</v>
      </c>
      <c r="Z100" s="27">
        <f t="shared" si="53"/>
        <v>162.09303755945547</v>
      </c>
      <c r="AA100" s="27">
        <f t="shared" si="54"/>
        <v>0.25627357716909954</v>
      </c>
      <c r="AB100" s="27">
        <f t="shared" si="55"/>
        <v>0</v>
      </c>
      <c r="AC100" s="27">
        <f t="shared" si="56"/>
        <v>3.0752829260291943</v>
      </c>
      <c r="AD100" s="27">
        <f t="shared" si="57"/>
        <v>0</v>
      </c>
      <c r="AE100" s="27">
        <f t="shared" si="58"/>
        <v>270.36862391340003</v>
      </c>
    </row>
    <row r="101" spans="1:31" s="6" customFormat="1" hidden="1" x14ac:dyDescent="0.25">
      <c r="A101" s="11" t="s">
        <v>66</v>
      </c>
      <c r="B101" s="2" t="s">
        <v>17</v>
      </c>
      <c r="C101" s="2">
        <v>2018</v>
      </c>
      <c r="D101" s="2" t="s">
        <v>46</v>
      </c>
      <c r="E101" s="3">
        <v>2157</v>
      </c>
      <c r="F101" s="3">
        <v>5</v>
      </c>
      <c r="G101" s="3">
        <v>155</v>
      </c>
      <c r="H101" s="3">
        <v>0</v>
      </c>
      <c r="I101" s="3">
        <v>981</v>
      </c>
      <c r="J101" s="3">
        <v>134</v>
      </c>
      <c r="K101" s="3">
        <v>206</v>
      </c>
      <c r="L101" s="3">
        <v>428</v>
      </c>
      <c r="M101" s="3">
        <v>3</v>
      </c>
      <c r="N101" s="3">
        <v>8</v>
      </c>
      <c r="O101" s="3">
        <v>117</v>
      </c>
      <c r="P101" s="3">
        <v>0</v>
      </c>
      <c r="Q101" s="3">
        <v>52</v>
      </c>
      <c r="R101" s="1">
        <v>932320</v>
      </c>
      <c r="S101" s="1">
        <f t="shared" si="59"/>
        <v>231.3583319032092</v>
      </c>
      <c r="T101" s="27">
        <f t="shared" si="47"/>
        <v>0.53629655054058689</v>
      </c>
      <c r="U101" s="27">
        <f t="shared" si="48"/>
        <v>16.625193066758193</v>
      </c>
      <c r="V101" s="27">
        <f t="shared" si="49"/>
        <v>0</v>
      </c>
      <c r="W101" s="27">
        <f t="shared" si="50"/>
        <v>105.22138321606316</v>
      </c>
      <c r="X101" s="27">
        <f t="shared" si="51"/>
        <v>14.372747554487731</v>
      </c>
      <c r="Y101" s="27">
        <f t="shared" si="52"/>
        <v>22.09541788227218</v>
      </c>
      <c r="Z101" s="27">
        <f t="shared" si="53"/>
        <v>45.906984726274246</v>
      </c>
      <c r="AA101" s="27">
        <f t="shared" si="54"/>
        <v>0.32177793032435215</v>
      </c>
      <c r="AB101" s="27">
        <f t="shared" si="55"/>
        <v>0.85807448086493909</v>
      </c>
      <c r="AC101" s="27">
        <f t="shared" si="56"/>
        <v>12.549339282649735</v>
      </c>
      <c r="AD101" s="27">
        <f t="shared" si="57"/>
        <v>0</v>
      </c>
      <c r="AE101" s="27">
        <f t="shared" si="58"/>
        <v>5.5774841256221039</v>
      </c>
    </row>
    <row r="102" spans="1:31" s="6" customFormat="1" hidden="1" x14ac:dyDescent="0.25">
      <c r="A102" s="11" t="s">
        <v>67</v>
      </c>
      <c r="B102" s="2" t="s">
        <v>18</v>
      </c>
      <c r="C102" s="2">
        <v>2018</v>
      </c>
      <c r="D102" s="2" t="s">
        <v>46</v>
      </c>
      <c r="E102" s="3">
        <v>56307</v>
      </c>
      <c r="F102" s="3">
        <v>13</v>
      </c>
      <c r="G102" s="3">
        <v>479</v>
      </c>
      <c r="H102" s="3">
        <v>24</v>
      </c>
      <c r="I102" s="3">
        <v>8866</v>
      </c>
      <c r="J102" s="3">
        <v>1791</v>
      </c>
      <c r="K102" s="3">
        <v>1262</v>
      </c>
      <c r="L102" s="3">
        <v>803</v>
      </c>
      <c r="M102" s="3">
        <v>13</v>
      </c>
      <c r="N102" s="3">
        <v>11</v>
      </c>
      <c r="O102" s="3">
        <v>134</v>
      </c>
      <c r="P102" s="3">
        <v>51</v>
      </c>
      <c r="Q102" s="3">
        <v>9791</v>
      </c>
      <c r="R102" s="1">
        <v>3126107</v>
      </c>
      <c r="S102" s="1">
        <f t="shared" ref="S102:AE104" si="60">(E102/$R102)*100000</f>
        <v>1801.1859478898193</v>
      </c>
      <c r="T102" s="27">
        <f t="shared" si="60"/>
        <v>0.41585268834368111</v>
      </c>
      <c r="U102" s="27">
        <f t="shared" si="60"/>
        <v>15.322572132047945</v>
      </c>
      <c r="V102" s="27">
        <f t="shared" si="60"/>
        <v>0.76772804001910366</v>
      </c>
      <c r="W102" s="27">
        <f t="shared" si="60"/>
        <v>283.61153345039054</v>
      </c>
      <c r="X102" s="27">
        <f t="shared" si="60"/>
        <v>57.291704986425607</v>
      </c>
      <c r="Y102" s="27">
        <f t="shared" si="60"/>
        <v>40.369699437671201</v>
      </c>
      <c r="Z102" s="27">
        <f t="shared" si="60"/>
        <v>25.686900672305843</v>
      </c>
      <c r="AA102" s="27">
        <f t="shared" si="60"/>
        <v>0.41585268834368111</v>
      </c>
      <c r="AB102" s="27">
        <f t="shared" si="60"/>
        <v>0.3518753516754225</v>
      </c>
      <c r="AC102" s="27">
        <f t="shared" si="60"/>
        <v>4.2864815567733281</v>
      </c>
      <c r="AD102" s="27">
        <f t="shared" si="60"/>
        <v>1.6314220850405954</v>
      </c>
      <c r="AE102" s="27">
        <f t="shared" si="60"/>
        <v>313.20105165946012</v>
      </c>
    </row>
    <row r="103" spans="1:31" s="6" customFormat="1" hidden="1" x14ac:dyDescent="0.25">
      <c r="A103" s="11" t="s">
        <v>68</v>
      </c>
      <c r="B103" s="2" t="s">
        <v>19</v>
      </c>
      <c r="C103" s="2">
        <v>2018</v>
      </c>
      <c r="D103" s="2" t="s">
        <v>46</v>
      </c>
      <c r="E103" s="3">
        <v>24494</v>
      </c>
      <c r="F103" s="3">
        <v>12</v>
      </c>
      <c r="G103" s="3">
        <v>726</v>
      </c>
      <c r="H103" s="3">
        <v>23</v>
      </c>
      <c r="I103" s="3">
        <v>8163</v>
      </c>
      <c r="J103" s="3">
        <v>2370</v>
      </c>
      <c r="K103" s="3">
        <v>800</v>
      </c>
      <c r="L103" s="3">
        <v>1272</v>
      </c>
      <c r="M103" s="3">
        <v>0</v>
      </c>
      <c r="N103" s="3">
        <v>17</v>
      </c>
      <c r="O103" s="3">
        <v>10</v>
      </c>
      <c r="P103" s="3">
        <v>0</v>
      </c>
      <c r="Q103" s="3">
        <v>2453</v>
      </c>
      <c r="R103" s="1">
        <v>736743</v>
      </c>
      <c r="S103" s="1">
        <f t="shared" si="60"/>
        <v>3324.632877407726</v>
      </c>
      <c r="T103" s="27">
        <f t="shared" si="60"/>
        <v>1.6287905008937986</v>
      </c>
      <c r="U103" s="27">
        <f t="shared" si="60"/>
        <v>98.541825304074834</v>
      </c>
      <c r="V103" s="27">
        <f t="shared" si="60"/>
        <v>3.1218484600464476</v>
      </c>
      <c r="W103" s="27">
        <f t="shared" si="60"/>
        <v>1107.9847382330065</v>
      </c>
      <c r="X103" s="27">
        <f t="shared" si="60"/>
        <v>321.68612392652528</v>
      </c>
      <c r="Y103" s="27">
        <f t="shared" si="60"/>
        <v>108.5860333929199</v>
      </c>
      <c r="Z103" s="27">
        <f t="shared" si="60"/>
        <v>172.65179309474266</v>
      </c>
      <c r="AA103" s="27">
        <f t="shared" si="60"/>
        <v>0</v>
      </c>
      <c r="AB103" s="27">
        <f t="shared" si="60"/>
        <v>2.3074532095995481</v>
      </c>
      <c r="AC103" s="27">
        <f t="shared" si="60"/>
        <v>1.357325417411499</v>
      </c>
      <c r="AD103" s="27">
        <f t="shared" si="60"/>
        <v>0</v>
      </c>
      <c r="AE103" s="27">
        <f t="shared" si="60"/>
        <v>332.95192489104068</v>
      </c>
    </row>
    <row r="104" spans="1:31" s="6" customFormat="1" hidden="1" x14ac:dyDescent="0.25">
      <c r="A104" s="11" t="s">
        <v>69</v>
      </c>
      <c r="B104" s="2" t="s">
        <v>20</v>
      </c>
      <c r="C104" s="2">
        <v>2018</v>
      </c>
      <c r="D104" s="2" t="s">
        <v>46</v>
      </c>
      <c r="E104" s="3">
        <v>28892</v>
      </c>
      <c r="F104" s="3">
        <v>21</v>
      </c>
      <c r="G104" s="3">
        <v>1279</v>
      </c>
      <c r="H104" s="3">
        <v>39</v>
      </c>
      <c r="I104" s="3">
        <v>9336</v>
      </c>
      <c r="J104" s="3">
        <v>939</v>
      </c>
      <c r="K104" s="3">
        <v>1214</v>
      </c>
      <c r="L104" s="3">
        <v>2488</v>
      </c>
      <c r="M104" s="3">
        <v>28</v>
      </c>
      <c r="N104" s="3">
        <v>24</v>
      </c>
      <c r="O104" s="3">
        <v>63</v>
      </c>
      <c r="P104" s="3">
        <v>0</v>
      </c>
      <c r="Q104" s="3">
        <v>6032</v>
      </c>
      <c r="R104" s="1">
        <v>5582946</v>
      </c>
      <c r="S104" s="1">
        <f t="shared" si="60"/>
        <v>517.50455762960985</v>
      </c>
      <c r="T104" s="27">
        <f t="shared" si="60"/>
        <v>0.37614549737719116</v>
      </c>
      <c r="U104" s="27">
        <f t="shared" si="60"/>
        <v>22.909051959306073</v>
      </c>
      <c r="V104" s="27">
        <f t="shared" si="60"/>
        <v>0.6985559237004979</v>
      </c>
      <c r="W104" s="27">
        <f t="shared" si="60"/>
        <v>167.22354111968843</v>
      </c>
      <c r="X104" s="27">
        <f t="shared" si="60"/>
        <v>16.819077239865834</v>
      </c>
      <c r="Y104" s="27">
        <f t="shared" si="60"/>
        <v>21.744792086471911</v>
      </c>
      <c r="Z104" s="27">
        <f t="shared" si="60"/>
        <v>44.564285594021506</v>
      </c>
      <c r="AA104" s="27">
        <f t="shared" si="60"/>
        <v>0.50152732983625492</v>
      </c>
      <c r="AB104" s="27">
        <f t="shared" si="60"/>
        <v>0.42988056843107564</v>
      </c>
      <c r="AC104" s="27">
        <f t="shared" si="60"/>
        <v>1.1284364921315735</v>
      </c>
      <c r="AD104" s="27">
        <f t="shared" si="60"/>
        <v>0</v>
      </c>
      <c r="AE104" s="27">
        <f t="shared" si="60"/>
        <v>108.04331619901033</v>
      </c>
    </row>
    <row r="105" spans="1:31" s="6" customFormat="1" hidden="1" x14ac:dyDescent="0.25">
      <c r="A105" s="11" t="s">
        <v>70</v>
      </c>
      <c r="B105" s="2" t="s">
        <v>21</v>
      </c>
      <c r="C105" s="2">
        <v>2018</v>
      </c>
      <c r="D105" s="2" t="s">
        <v>46</v>
      </c>
      <c r="E105" s="3">
        <v>68896</v>
      </c>
      <c r="F105" s="3">
        <v>44</v>
      </c>
      <c r="G105" s="3">
        <v>2089</v>
      </c>
      <c r="H105" s="3">
        <v>173</v>
      </c>
      <c r="I105" s="3">
        <v>16499</v>
      </c>
      <c r="J105" s="3">
        <v>3132</v>
      </c>
      <c r="K105" s="3">
        <v>2454</v>
      </c>
      <c r="L105" s="3">
        <v>5058</v>
      </c>
      <c r="M105" s="3">
        <v>3</v>
      </c>
      <c r="N105" s="3">
        <v>10</v>
      </c>
      <c r="O105" s="3">
        <v>218</v>
      </c>
      <c r="P105" s="3">
        <v>30</v>
      </c>
      <c r="Q105" s="3">
        <v>11227</v>
      </c>
      <c r="R105" s="1">
        <v>3735414</v>
      </c>
      <c r="S105" s="1">
        <f t="shared" ref="S105:S129" si="61">(E105/$R105)*100000</f>
        <v>1844.4006474248906</v>
      </c>
      <c r="T105" s="27">
        <f t="shared" ref="T105:T133" si="62">(F105/$R105)*100000</f>
        <v>1.1779149513280189</v>
      </c>
      <c r="U105" s="27">
        <f t="shared" ref="U105:U133" si="63">(G105/$R105)*100000</f>
        <v>55.924189393732526</v>
      </c>
      <c r="V105" s="27">
        <f t="shared" ref="V105:V133" si="64">(H105/$R105)*100000</f>
        <v>4.631347422266983</v>
      </c>
      <c r="W105" s="27">
        <f t="shared" ref="W105:W133" si="65">(I105/$R105)*100000</f>
        <v>441.69133595365867</v>
      </c>
      <c r="X105" s="27">
        <f t="shared" ref="X105:X133" si="66">(J105/$R105)*100000</f>
        <v>83.846127899076251</v>
      </c>
      <c r="Y105" s="27">
        <f t="shared" ref="Y105:Y133" si="67">(K105/$R105)*100000</f>
        <v>65.695529330885407</v>
      </c>
      <c r="Z105" s="27">
        <f t="shared" ref="Z105:Z133" si="68">(L105/$R105)*100000</f>
        <v>135.40667781402544</v>
      </c>
      <c r="AA105" s="27">
        <f t="shared" ref="AA105:AA133" si="69">(M105/$R105)*100000</f>
        <v>8.0312383045092195E-2</v>
      </c>
      <c r="AB105" s="27">
        <f t="shared" ref="AB105:AB133" si="70">(N105/$R105)*100000</f>
        <v>0.26770794348364063</v>
      </c>
      <c r="AC105" s="27">
        <f t="shared" ref="AC105:AC133" si="71">(O105/$R105)*100000</f>
        <v>5.8360331679433655</v>
      </c>
      <c r="AD105" s="27">
        <f t="shared" ref="AD105:AD133" si="72">(P105/$R105)*100000</f>
        <v>0.80312383045092195</v>
      </c>
      <c r="AE105" s="27">
        <f t="shared" ref="AE105:AE133" si="73">(Q105/$R105)*100000</f>
        <v>300.55570814908333</v>
      </c>
    </row>
    <row r="106" spans="1:31" s="6" customFormat="1" hidden="1" x14ac:dyDescent="0.25">
      <c r="A106" s="11" t="s">
        <v>71</v>
      </c>
      <c r="B106" s="2" t="s">
        <v>22</v>
      </c>
      <c r="C106" s="2">
        <v>2018</v>
      </c>
      <c r="D106" s="2" t="s">
        <v>46</v>
      </c>
      <c r="E106" s="3">
        <v>241029</v>
      </c>
      <c r="F106" s="3">
        <v>47</v>
      </c>
      <c r="G106" s="3">
        <v>1979</v>
      </c>
      <c r="H106" s="3">
        <v>0</v>
      </c>
      <c r="I106" s="3">
        <v>123514</v>
      </c>
      <c r="J106" s="3">
        <v>7557</v>
      </c>
      <c r="K106" s="3">
        <v>20162</v>
      </c>
      <c r="L106" s="3">
        <v>14045</v>
      </c>
      <c r="M106" s="3">
        <v>8461</v>
      </c>
      <c r="N106" s="3">
        <v>280</v>
      </c>
      <c r="O106" s="3">
        <v>145</v>
      </c>
      <c r="P106" s="3">
        <v>0</v>
      </c>
      <c r="Q106" s="3">
        <v>19929</v>
      </c>
      <c r="R106" s="1">
        <v>9296268</v>
      </c>
      <c r="S106" s="1">
        <f t="shared" si="61"/>
        <v>2592.7501229525656</v>
      </c>
      <c r="T106" s="27">
        <f t="shared" si="62"/>
        <v>0.50557922813757095</v>
      </c>
      <c r="U106" s="27">
        <f t="shared" si="63"/>
        <v>21.288112606047932</v>
      </c>
      <c r="V106" s="27">
        <f t="shared" si="64"/>
        <v>0</v>
      </c>
      <c r="W106" s="27">
        <f t="shared" si="65"/>
        <v>1328.6406975358284</v>
      </c>
      <c r="X106" s="27">
        <f t="shared" si="66"/>
        <v>81.290685681609006</v>
      </c>
      <c r="Y106" s="27">
        <f t="shared" si="67"/>
        <v>216.88273186616391</v>
      </c>
      <c r="Z106" s="27">
        <f t="shared" si="68"/>
        <v>151.08213317430176</v>
      </c>
      <c r="AA106" s="27">
        <f t="shared" si="69"/>
        <v>91.015018069616758</v>
      </c>
      <c r="AB106" s="27">
        <f t="shared" si="70"/>
        <v>3.0119613591174437</v>
      </c>
      <c r="AC106" s="27">
        <f t="shared" si="71"/>
        <v>1.5597657038286761</v>
      </c>
      <c r="AD106" s="27">
        <f t="shared" si="72"/>
        <v>0</v>
      </c>
      <c r="AE106" s="27">
        <f t="shared" si="73"/>
        <v>214.37634973518405</v>
      </c>
    </row>
    <row r="107" spans="1:31" s="6" customFormat="1" hidden="1" x14ac:dyDescent="0.25">
      <c r="A107" s="11" t="s">
        <v>72</v>
      </c>
      <c r="B107" s="2" t="s">
        <v>23</v>
      </c>
      <c r="C107" s="2">
        <v>2018</v>
      </c>
      <c r="D107" s="2" t="s">
        <v>46</v>
      </c>
      <c r="E107" s="3">
        <v>31903</v>
      </c>
      <c r="F107" s="3">
        <v>4</v>
      </c>
      <c r="G107" s="3">
        <v>408</v>
      </c>
      <c r="H107" s="3">
        <v>20</v>
      </c>
      <c r="I107" s="3">
        <v>10629</v>
      </c>
      <c r="J107" s="3">
        <v>3121</v>
      </c>
      <c r="K107" s="3">
        <v>1533</v>
      </c>
      <c r="L107" s="3">
        <v>1149</v>
      </c>
      <c r="M107" s="3">
        <v>0</v>
      </c>
      <c r="N107" s="3">
        <v>6</v>
      </c>
      <c r="O107" s="3">
        <v>27</v>
      </c>
      <c r="P107" s="3">
        <v>2</v>
      </c>
      <c r="Q107" s="3">
        <v>5595</v>
      </c>
      <c r="R107" s="1">
        <v>1833514</v>
      </c>
      <c r="S107" s="1">
        <f t="shared" si="61"/>
        <v>1739.9921680445309</v>
      </c>
      <c r="T107" s="27">
        <f t="shared" si="62"/>
        <v>0.21816031947397185</v>
      </c>
      <c r="U107" s="27">
        <f t="shared" si="63"/>
        <v>22.252352586345129</v>
      </c>
      <c r="V107" s="27">
        <f t="shared" si="64"/>
        <v>1.0908015973698593</v>
      </c>
      <c r="W107" s="27">
        <f t="shared" si="65"/>
        <v>579.70650892221158</v>
      </c>
      <c r="X107" s="27">
        <f t="shared" si="66"/>
        <v>170.21958926956654</v>
      </c>
      <c r="Y107" s="27">
        <f t="shared" si="67"/>
        <v>83.609942438399713</v>
      </c>
      <c r="Z107" s="27">
        <f t="shared" si="68"/>
        <v>62.666551768898415</v>
      </c>
      <c r="AA107" s="27">
        <f t="shared" si="69"/>
        <v>0</v>
      </c>
      <c r="AB107" s="27">
        <f t="shared" si="70"/>
        <v>0.32724047921095772</v>
      </c>
      <c r="AC107" s="27">
        <f t="shared" si="71"/>
        <v>1.47258215644931</v>
      </c>
      <c r="AD107" s="27">
        <f t="shared" si="72"/>
        <v>0.10908015973698593</v>
      </c>
      <c r="AE107" s="27">
        <f t="shared" si="73"/>
        <v>305.15174686421813</v>
      </c>
    </row>
    <row r="108" spans="1:31" s="6" customFormat="1" hidden="1" x14ac:dyDescent="0.25">
      <c r="A108" s="11" t="s">
        <v>73</v>
      </c>
      <c r="B108" s="2" t="s">
        <v>24</v>
      </c>
      <c r="C108" s="2">
        <v>2018</v>
      </c>
      <c r="D108" s="2" t="s">
        <v>46</v>
      </c>
      <c r="E108" s="3">
        <v>133749</v>
      </c>
      <c r="F108" s="3">
        <v>21</v>
      </c>
      <c r="G108" s="3">
        <v>4298</v>
      </c>
      <c r="H108" s="3">
        <v>27</v>
      </c>
      <c r="I108" s="3">
        <v>42982</v>
      </c>
      <c r="J108" s="3">
        <v>2847</v>
      </c>
      <c r="K108" s="3">
        <v>7099</v>
      </c>
      <c r="L108" s="3">
        <v>4150</v>
      </c>
      <c r="M108" s="3">
        <v>0</v>
      </c>
      <c r="N108" s="3">
        <v>4</v>
      </c>
      <c r="O108" s="3">
        <v>39</v>
      </c>
      <c r="P108" s="3">
        <v>0</v>
      </c>
      <c r="Q108" s="3">
        <v>10356</v>
      </c>
      <c r="R108" s="1">
        <v>6156841</v>
      </c>
      <c r="S108" s="1">
        <f t="shared" si="61"/>
        <v>2172.3640418844661</v>
      </c>
      <c r="T108" s="27">
        <f t="shared" si="62"/>
        <v>0.34108400720434395</v>
      </c>
      <c r="U108" s="27">
        <f t="shared" si="63"/>
        <v>69.808526807822389</v>
      </c>
      <c r="V108" s="27">
        <f t="shared" si="64"/>
        <v>0.43853658069129936</v>
      </c>
      <c r="W108" s="27">
        <f t="shared" si="65"/>
        <v>698.11775226938619</v>
      </c>
      <c r="X108" s="27">
        <f t="shared" si="66"/>
        <v>46.241246119560337</v>
      </c>
      <c r="Y108" s="27">
        <f t="shared" si="67"/>
        <v>115.30263653064939</v>
      </c>
      <c r="Z108" s="27">
        <f t="shared" si="68"/>
        <v>67.404696661810817</v>
      </c>
      <c r="AA108" s="27">
        <f t="shared" si="69"/>
        <v>0</v>
      </c>
      <c r="AB108" s="27">
        <f t="shared" si="70"/>
        <v>6.4968382324636934E-2</v>
      </c>
      <c r="AC108" s="27">
        <f t="shared" si="71"/>
        <v>0.63344172766521012</v>
      </c>
      <c r="AD108" s="27">
        <f t="shared" si="72"/>
        <v>0</v>
      </c>
      <c r="AE108" s="27">
        <f t="shared" si="73"/>
        <v>168.20314183848504</v>
      </c>
    </row>
    <row r="109" spans="1:31" s="6" customFormat="1" hidden="1" x14ac:dyDescent="0.25">
      <c r="A109" s="11" t="s">
        <v>74</v>
      </c>
      <c r="B109" s="2" t="s">
        <v>25</v>
      </c>
      <c r="C109" s="2">
        <v>2018</v>
      </c>
      <c r="D109" s="2" t="s">
        <v>46</v>
      </c>
      <c r="E109" s="3">
        <v>27696</v>
      </c>
      <c r="F109" s="3">
        <v>33</v>
      </c>
      <c r="G109" s="3">
        <v>2716</v>
      </c>
      <c r="H109" s="3">
        <v>18</v>
      </c>
      <c r="I109" s="3">
        <v>8383</v>
      </c>
      <c r="J109" s="3">
        <v>362</v>
      </c>
      <c r="K109" s="3">
        <v>938</v>
      </c>
      <c r="L109" s="3">
        <v>4055</v>
      </c>
      <c r="M109" s="3">
        <v>24</v>
      </c>
      <c r="N109" s="3">
        <v>57</v>
      </c>
      <c r="O109" s="3">
        <v>54</v>
      </c>
      <c r="P109" s="3">
        <v>96</v>
      </c>
      <c r="Q109" s="3">
        <v>2834</v>
      </c>
      <c r="R109" s="1">
        <v>3611193</v>
      </c>
      <c r="S109" s="1">
        <f t="shared" si="61"/>
        <v>766.94876180807842</v>
      </c>
      <c r="T109" s="27">
        <f t="shared" si="62"/>
        <v>0.91382543109714709</v>
      </c>
      <c r="U109" s="27">
        <f t="shared" si="63"/>
        <v>75.210602147268219</v>
      </c>
      <c r="V109" s="27">
        <f t="shared" si="64"/>
        <v>0.49845023514389841</v>
      </c>
      <c r="W109" s="27">
        <f t="shared" si="65"/>
        <v>232.13935117840558</v>
      </c>
      <c r="X109" s="27">
        <f t="shared" si="66"/>
        <v>10.024388062338403</v>
      </c>
      <c r="Y109" s="27">
        <f t="shared" si="67"/>
        <v>25.974795586943152</v>
      </c>
      <c r="Z109" s="27">
        <f t="shared" si="68"/>
        <v>112.28976130602823</v>
      </c>
      <c r="AA109" s="27">
        <f t="shared" si="69"/>
        <v>0.66460031352519788</v>
      </c>
      <c r="AB109" s="27">
        <f t="shared" si="70"/>
        <v>1.5784257446223451</v>
      </c>
      <c r="AC109" s="27">
        <f t="shared" si="71"/>
        <v>1.4953507054316952</v>
      </c>
      <c r="AD109" s="27">
        <f t="shared" si="72"/>
        <v>2.6584012541007915</v>
      </c>
      <c r="AE109" s="27">
        <f t="shared" si="73"/>
        <v>78.478220355433777</v>
      </c>
    </row>
    <row r="110" spans="1:31" s="6" customFormat="1" hidden="1" x14ac:dyDescent="0.25">
      <c r="A110" s="11" t="s">
        <v>75</v>
      </c>
      <c r="B110" s="2" t="s">
        <v>26</v>
      </c>
      <c r="C110" s="2">
        <v>2018</v>
      </c>
      <c r="D110" s="2" t="s">
        <v>46</v>
      </c>
      <c r="E110" s="3">
        <v>51222</v>
      </c>
      <c r="F110" s="3">
        <v>20</v>
      </c>
      <c r="G110" s="3">
        <v>733</v>
      </c>
      <c r="H110" s="3">
        <v>41</v>
      </c>
      <c r="I110" s="3">
        <v>14641</v>
      </c>
      <c r="J110" s="3">
        <v>2722</v>
      </c>
      <c r="K110" s="3">
        <v>1631</v>
      </c>
      <c r="L110" s="3">
        <v>5190</v>
      </c>
      <c r="M110" s="3">
        <v>20</v>
      </c>
      <c r="N110" s="3">
        <v>21</v>
      </c>
      <c r="O110" s="3">
        <v>2</v>
      </c>
      <c r="P110" s="3">
        <v>0</v>
      </c>
      <c r="Q110" s="3">
        <v>5083</v>
      </c>
      <c r="R110" s="1">
        <v>3053548</v>
      </c>
      <c r="S110" s="1">
        <f t="shared" si="61"/>
        <v>1677.4584843598332</v>
      </c>
      <c r="T110" s="27">
        <f t="shared" si="62"/>
        <v>0.65497578554520841</v>
      </c>
      <c r="U110" s="27">
        <f t="shared" si="63"/>
        <v>24.004862540231887</v>
      </c>
      <c r="V110" s="27">
        <f t="shared" si="64"/>
        <v>1.3427003603676773</v>
      </c>
      <c r="W110" s="27">
        <f t="shared" si="65"/>
        <v>479.47502380836983</v>
      </c>
      <c r="X110" s="27">
        <f t="shared" si="66"/>
        <v>89.142204412702867</v>
      </c>
      <c r="Y110" s="27">
        <f t="shared" si="67"/>
        <v>53.413275311211748</v>
      </c>
      <c r="Z110" s="27">
        <f t="shared" si="68"/>
        <v>169.96621634898159</v>
      </c>
      <c r="AA110" s="27">
        <f t="shared" si="69"/>
        <v>0.65497578554520841</v>
      </c>
      <c r="AB110" s="27">
        <f t="shared" si="70"/>
        <v>0.68772457482246885</v>
      </c>
      <c r="AC110" s="27">
        <f t="shared" si="71"/>
        <v>6.5497578554520847E-2</v>
      </c>
      <c r="AD110" s="27">
        <f t="shared" si="72"/>
        <v>0</v>
      </c>
      <c r="AE110" s="27">
        <f t="shared" si="73"/>
        <v>166.46209589631471</v>
      </c>
    </row>
    <row r="111" spans="1:31" s="6" customFormat="1" hidden="1" x14ac:dyDescent="0.25">
      <c r="A111" s="11" t="s">
        <v>76</v>
      </c>
      <c r="B111" s="2" t="s">
        <v>27</v>
      </c>
      <c r="C111" s="2">
        <v>2018</v>
      </c>
      <c r="D111" s="2" t="s">
        <v>46</v>
      </c>
      <c r="E111" s="3">
        <v>162756</v>
      </c>
      <c r="F111" s="3">
        <v>33</v>
      </c>
      <c r="G111" s="3">
        <v>2762</v>
      </c>
      <c r="H111" s="3">
        <v>65</v>
      </c>
      <c r="I111" s="3">
        <v>85035</v>
      </c>
      <c r="J111" s="3">
        <v>8335</v>
      </c>
      <c r="K111" s="3">
        <v>16787</v>
      </c>
      <c r="L111" s="3">
        <v>23663</v>
      </c>
      <c r="M111" s="3">
        <v>0</v>
      </c>
      <c r="N111" s="3">
        <v>16</v>
      </c>
      <c r="O111" s="3">
        <v>2</v>
      </c>
      <c r="P111" s="3">
        <v>0</v>
      </c>
      <c r="Q111" s="3">
        <v>8850</v>
      </c>
      <c r="R111" s="1">
        <v>8325605</v>
      </c>
      <c r="S111" s="1">
        <f t="shared" si="61"/>
        <v>1954.8849603121935</v>
      </c>
      <c r="T111" s="27">
        <f t="shared" si="62"/>
        <v>0.39636759130417543</v>
      </c>
      <c r="U111" s="27">
        <f t="shared" si="63"/>
        <v>33.174766278246445</v>
      </c>
      <c r="V111" s="27">
        <f t="shared" si="64"/>
        <v>0.78072404347792146</v>
      </c>
      <c r="W111" s="27">
        <f t="shared" si="65"/>
        <v>1021.3672159560776</v>
      </c>
      <c r="X111" s="27">
        <f t="shared" si="66"/>
        <v>100.11284465213039</v>
      </c>
      <c r="Y111" s="27">
        <f t="shared" si="67"/>
        <v>201.63099258252103</v>
      </c>
      <c r="Z111" s="27">
        <f t="shared" si="68"/>
        <v>284.21958524335469</v>
      </c>
      <c r="AA111" s="27">
        <f t="shared" si="69"/>
        <v>0</v>
      </c>
      <c r="AB111" s="27">
        <f t="shared" si="70"/>
        <v>0.19217822608687296</v>
      </c>
      <c r="AC111" s="27">
        <f t="shared" si="71"/>
        <v>2.402227826085912E-2</v>
      </c>
      <c r="AD111" s="27">
        <f t="shared" si="72"/>
        <v>0</v>
      </c>
      <c r="AE111" s="27">
        <f t="shared" si="73"/>
        <v>106.29858130430162</v>
      </c>
    </row>
    <row r="112" spans="1:31" s="6" customFormat="1" hidden="1" x14ac:dyDescent="0.25">
      <c r="A112" s="11" t="s">
        <v>77</v>
      </c>
      <c r="B112" s="2" t="s">
        <v>28</v>
      </c>
      <c r="C112" s="2">
        <v>2018</v>
      </c>
      <c r="D112" s="2" t="s">
        <v>46</v>
      </c>
      <c r="E112" s="3">
        <v>341028</v>
      </c>
      <c r="F112" s="3">
        <v>115</v>
      </c>
      <c r="G112" s="3">
        <v>3339</v>
      </c>
      <c r="H112" s="3">
        <v>71</v>
      </c>
      <c r="I112" s="3">
        <v>167529</v>
      </c>
      <c r="J112" s="3">
        <v>8601</v>
      </c>
      <c r="K112" s="3">
        <v>16756</v>
      </c>
      <c r="L112" s="3">
        <v>54742</v>
      </c>
      <c r="M112" s="3">
        <v>10433</v>
      </c>
      <c r="N112" s="3">
        <v>174</v>
      </c>
      <c r="O112" s="3">
        <v>701</v>
      </c>
      <c r="P112" s="3">
        <v>1337</v>
      </c>
      <c r="Q112" s="3">
        <v>6496</v>
      </c>
      <c r="R112" s="1">
        <v>17005733</v>
      </c>
      <c r="S112" s="1">
        <f t="shared" si="61"/>
        <v>2005.3707770197261</v>
      </c>
      <c r="T112" s="27">
        <f t="shared" si="62"/>
        <v>0.67624253538497869</v>
      </c>
      <c r="U112" s="27">
        <f t="shared" si="63"/>
        <v>19.634555005656033</v>
      </c>
      <c r="V112" s="27">
        <f t="shared" si="64"/>
        <v>0.41750626097681298</v>
      </c>
      <c r="W112" s="27">
        <f t="shared" si="65"/>
        <v>985.13248443921827</v>
      </c>
      <c r="X112" s="27">
        <f t="shared" si="66"/>
        <v>50.577061276923502</v>
      </c>
      <c r="Y112" s="27">
        <f t="shared" si="67"/>
        <v>98.531477590527857</v>
      </c>
      <c r="Z112" s="27">
        <f t="shared" si="68"/>
        <v>321.90320758299572</v>
      </c>
      <c r="AA112" s="27">
        <f t="shared" si="69"/>
        <v>61.349898884099851</v>
      </c>
      <c r="AB112" s="27">
        <f t="shared" si="70"/>
        <v>1.0231843578868371</v>
      </c>
      <c r="AC112" s="27">
        <f t="shared" si="71"/>
        <v>4.1221392809119139</v>
      </c>
      <c r="AD112" s="27">
        <f t="shared" si="72"/>
        <v>7.8620545200844907</v>
      </c>
      <c r="AE112" s="27">
        <f t="shared" si="73"/>
        <v>38.198882694441927</v>
      </c>
    </row>
    <row r="113" spans="1:31" s="6" customFormat="1" hidden="1" x14ac:dyDescent="0.25">
      <c r="A113" s="11" t="s">
        <v>78</v>
      </c>
      <c r="B113" s="2" t="s">
        <v>29</v>
      </c>
      <c r="C113" s="2">
        <v>2018</v>
      </c>
      <c r="D113" s="2" t="s">
        <v>46</v>
      </c>
      <c r="E113" s="3">
        <v>45190</v>
      </c>
      <c r="F113" s="3">
        <v>21</v>
      </c>
      <c r="G113" s="3">
        <v>2276</v>
      </c>
      <c r="H113" s="3">
        <v>45</v>
      </c>
      <c r="I113" s="3">
        <v>18611</v>
      </c>
      <c r="J113" s="3">
        <v>2023</v>
      </c>
      <c r="K113" s="3">
        <v>1207</v>
      </c>
      <c r="L113" s="3">
        <v>7782</v>
      </c>
      <c r="M113" s="3">
        <v>81</v>
      </c>
      <c r="N113" s="3">
        <v>34</v>
      </c>
      <c r="O113" s="3">
        <v>46</v>
      </c>
      <c r="P113" s="3">
        <v>0</v>
      </c>
      <c r="Q113" s="3">
        <v>1273</v>
      </c>
      <c r="R113" s="1">
        <v>4769382</v>
      </c>
      <c r="S113" s="1">
        <f t="shared" si="61"/>
        <v>947.50221307498532</v>
      </c>
      <c r="T113" s="27">
        <f t="shared" si="62"/>
        <v>0.44030861860090048</v>
      </c>
      <c r="U113" s="27">
        <f t="shared" si="63"/>
        <v>47.721067425507123</v>
      </c>
      <c r="V113" s="27">
        <f t="shared" si="64"/>
        <v>0.94351846843050113</v>
      </c>
      <c r="W113" s="27">
        <f t="shared" si="65"/>
        <v>390.21827146577903</v>
      </c>
      <c r="X113" s="27">
        <f t="shared" si="66"/>
        <v>42.416396925220084</v>
      </c>
      <c r="Y113" s="27">
        <f t="shared" si="67"/>
        <v>25.307262031013661</v>
      </c>
      <c r="Z113" s="27">
        <f t="shared" si="68"/>
        <v>163.16579380724798</v>
      </c>
      <c r="AA113" s="27">
        <f t="shared" si="69"/>
        <v>1.6983332431749019</v>
      </c>
      <c r="AB113" s="27">
        <f t="shared" si="70"/>
        <v>0.71288062059193413</v>
      </c>
      <c r="AC113" s="27">
        <f t="shared" si="71"/>
        <v>0.96448554550673449</v>
      </c>
      <c r="AD113" s="27">
        <f t="shared" si="72"/>
        <v>0</v>
      </c>
      <c r="AE113" s="27">
        <f t="shared" si="73"/>
        <v>26.691089118045063</v>
      </c>
    </row>
    <row r="114" spans="1:31" s="6" customFormat="1" hidden="1" x14ac:dyDescent="0.25">
      <c r="A114" s="11" t="s">
        <v>79</v>
      </c>
      <c r="B114" s="2" t="s">
        <v>30</v>
      </c>
      <c r="C114" s="2">
        <v>2018</v>
      </c>
      <c r="D114" s="2" t="s">
        <v>46</v>
      </c>
      <c r="E114" s="3">
        <v>44936</v>
      </c>
      <c r="F114" s="3">
        <v>28</v>
      </c>
      <c r="G114" s="3">
        <v>1000</v>
      </c>
      <c r="H114" s="3">
        <v>71</v>
      </c>
      <c r="I114" s="3">
        <v>17313</v>
      </c>
      <c r="J114" s="3">
        <v>1976</v>
      </c>
      <c r="K114" s="3">
        <v>1472</v>
      </c>
      <c r="L114" s="3">
        <v>3372</v>
      </c>
      <c r="M114" s="3">
        <v>120</v>
      </c>
      <c r="N114" s="3">
        <v>46</v>
      </c>
      <c r="O114" s="3">
        <v>3</v>
      </c>
      <c r="P114" s="3">
        <v>0</v>
      </c>
      <c r="Q114" s="3">
        <v>4953</v>
      </c>
      <c r="R114" s="1">
        <v>1980405</v>
      </c>
      <c r="S114" s="1">
        <f t="shared" si="61"/>
        <v>2269.030829552541</v>
      </c>
      <c r="T114" s="27">
        <f t="shared" si="62"/>
        <v>1.4138522170970078</v>
      </c>
      <c r="U114" s="27">
        <f t="shared" si="63"/>
        <v>50.494722039178853</v>
      </c>
      <c r="V114" s="27">
        <f t="shared" si="64"/>
        <v>3.5851252647816989</v>
      </c>
      <c r="W114" s="27">
        <f t="shared" si="65"/>
        <v>874.21512266430341</v>
      </c>
      <c r="X114" s="27">
        <f t="shared" si="66"/>
        <v>99.777570749417421</v>
      </c>
      <c r="Y114" s="27">
        <f t="shared" si="67"/>
        <v>74.328230841671271</v>
      </c>
      <c r="Z114" s="27">
        <f t="shared" si="68"/>
        <v>170.26820271611109</v>
      </c>
      <c r="AA114" s="27">
        <f t="shared" si="69"/>
        <v>6.0593666447014627</v>
      </c>
      <c r="AB114" s="27">
        <f t="shared" si="70"/>
        <v>2.3227572138022272</v>
      </c>
      <c r="AC114" s="27">
        <f t="shared" si="71"/>
        <v>0.15148416611753657</v>
      </c>
      <c r="AD114" s="27">
        <f t="shared" si="72"/>
        <v>0</v>
      </c>
      <c r="AE114" s="27">
        <f t="shared" si="73"/>
        <v>250.10035826005284</v>
      </c>
    </row>
    <row r="115" spans="1:31" s="6" customFormat="1" hidden="1" x14ac:dyDescent="0.25">
      <c r="A115" s="11" t="s">
        <v>80</v>
      </c>
      <c r="B115" s="2" t="s">
        <v>31</v>
      </c>
      <c r="C115" s="2">
        <v>2018</v>
      </c>
      <c r="D115" s="2" t="s">
        <v>46</v>
      </c>
      <c r="E115" s="3">
        <v>4545</v>
      </c>
      <c r="F115" s="3">
        <v>4</v>
      </c>
      <c r="G115" s="3">
        <v>446</v>
      </c>
      <c r="H115" s="3">
        <v>0</v>
      </c>
      <c r="I115" s="3">
        <v>1172</v>
      </c>
      <c r="J115" s="3">
        <v>84</v>
      </c>
      <c r="K115" s="3">
        <v>60</v>
      </c>
      <c r="L115" s="3">
        <v>918</v>
      </c>
      <c r="M115" s="3">
        <v>0</v>
      </c>
      <c r="N115" s="3">
        <v>9</v>
      </c>
      <c r="O115" s="3">
        <v>7</v>
      </c>
      <c r="P115" s="3">
        <v>0</v>
      </c>
      <c r="Q115" s="3">
        <v>404</v>
      </c>
      <c r="R115" s="1">
        <v>1230058</v>
      </c>
      <c r="S115" s="1">
        <f t="shared" si="61"/>
        <v>369.49477179124887</v>
      </c>
      <c r="T115" s="27">
        <f t="shared" si="62"/>
        <v>0.32518791796809582</v>
      </c>
      <c r="U115" s="27">
        <f t="shared" si="63"/>
        <v>36.258452853442684</v>
      </c>
      <c r="V115" s="27">
        <f t="shared" si="64"/>
        <v>0</v>
      </c>
      <c r="W115" s="27">
        <f t="shared" si="65"/>
        <v>95.280059964652082</v>
      </c>
      <c r="X115" s="27">
        <f t="shared" si="66"/>
        <v>6.8289462773300116</v>
      </c>
      <c r="Y115" s="27">
        <f t="shared" si="67"/>
        <v>4.8778187695214372</v>
      </c>
      <c r="Z115" s="27">
        <f t="shared" si="68"/>
        <v>74.630627173677979</v>
      </c>
      <c r="AA115" s="27">
        <f t="shared" si="69"/>
        <v>0</v>
      </c>
      <c r="AB115" s="27">
        <f t="shared" si="70"/>
        <v>0.73167281542821561</v>
      </c>
      <c r="AC115" s="27">
        <f t="shared" si="71"/>
        <v>0.56907885644416767</v>
      </c>
      <c r="AD115" s="27">
        <f t="shared" si="72"/>
        <v>0</v>
      </c>
      <c r="AE115" s="27">
        <f t="shared" si="73"/>
        <v>32.843979714777674</v>
      </c>
    </row>
    <row r="116" spans="1:31" s="6" customFormat="1" hidden="1" x14ac:dyDescent="0.25">
      <c r="A116" s="11" t="s">
        <v>81</v>
      </c>
      <c r="B116" s="2" t="s">
        <v>32</v>
      </c>
      <c r="C116" s="2">
        <v>2018</v>
      </c>
      <c r="D116" s="2" t="s">
        <v>46</v>
      </c>
      <c r="E116" s="3">
        <v>81125</v>
      </c>
      <c r="F116" s="3">
        <v>79</v>
      </c>
      <c r="G116" s="3">
        <v>1284</v>
      </c>
      <c r="H116" s="3">
        <v>51</v>
      </c>
      <c r="I116" s="3">
        <v>15793</v>
      </c>
      <c r="J116" s="3">
        <v>2978</v>
      </c>
      <c r="K116" s="3">
        <v>3751</v>
      </c>
      <c r="L116" s="3">
        <v>1422</v>
      </c>
      <c r="M116" s="3">
        <v>71</v>
      </c>
      <c r="N116" s="3">
        <v>28</v>
      </c>
      <c r="O116" s="3">
        <v>317</v>
      </c>
      <c r="P116" s="3">
        <v>0</v>
      </c>
      <c r="Q116" s="3">
        <v>16410</v>
      </c>
      <c r="R116" s="1">
        <v>5657159</v>
      </c>
      <c r="S116" s="1">
        <f t="shared" si="61"/>
        <v>1434.0236857404927</v>
      </c>
      <c r="T116" s="27">
        <f t="shared" si="62"/>
        <v>1.3964606616147786</v>
      </c>
      <c r="U116" s="27">
        <f t="shared" si="63"/>
        <v>22.69690493054906</v>
      </c>
      <c r="V116" s="27">
        <f t="shared" si="64"/>
        <v>0.90151257901713555</v>
      </c>
      <c r="W116" s="27">
        <f t="shared" si="65"/>
        <v>279.16839530230635</v>
      </c>
      <c r="X116" s="27">
        <f t="shared" si="66"/>
        <v>52.641263927706461</v>
      </c>
      <c r="Y116" s="27">
        <f t="shared" si="67"/>
        <v>66.305366350848544</v>
      </c>
      <c r="Z116" s="27">
        <f t="shared" si="68"/>
        <v>25.136291909066017</v>
      </c>
      <c r="AA116" s="27">
        <f t="shared" si="69"/>
        <v>1.2550469237297377</v>
      </c>
      <c r="AB116" s="27">
        <f t="shared" si="70"/>
        <v>0.49494808259764306</v>
      </c>
      <c r="AC116" s="27">
        <f t="shared" si="71"/>
        <v>5.6035193636947449</v>
      </c>
      <c r="AD116" s="27">
        <f t="shared" si="72"/>
        <v>0</v>
      </c>
      <c r="AE116" s="27">
        <f t="shared" si="73"/>
        <v>290.0749298366901</v>
      </c>
    </row>
    <row r="117" spans="1:31" s="6" customFormat="1" hidden="1" x14ac:dyDescent="0.25">
      <c r="A117" s="11" t="s">
        <v>82</v>
      </c>
      <c r="B117" s="2" t="s">
        <v>33</v>
      </c>
      <c r="C117" s="2">
        <v>2018</v>
      </c>
      <c r="D117" s="2" t="s">
        <v>46</v>
      </c>
      <c r="E117" s="3">
        <v>41989</v>
      </c>
      <c r="F117" s="3">
        <v>29</v>
      </c>
      <c r="G117" s="3">
        <v>1743</v>
      </c>
      <c r="H117" s="3">
        <v>54</v>
      </c>
      <c r="I117" s="3">
        <v>12541</v>
      </c>
      <c r="J117" s="3">
        <v>1305</v>
      </c>
      <c r="K117" s="3">
        <v>1397</v>
      </c>
      <c r="L117" s="3">
        <v>3068</v>
      </c>
      <c r="M117" s="3">
        <v>168</v>
      </c>
      <c r="N117" s="3">
        <v>27</v>
      </c>
      <c r="O117" s="3">
        <v>85</v>
      </c>
      <c r="P117" s="3">
        <v>4</v>
      </c>
      <c r="Q117" s="3">
        <v>5682</v>
      </c>
      <c r="R117" s="1">
        <v>4151349</v>
      </c>
      <c r="S117" s="1">
        <f t="shared" si="61"/>
        <v>1011.4543489357316</v>
      </c>
      <c r="T117" s="27">
        <f t="shared" si="62"/>
        <v>0.69856810400667346</v>
      </c>
      <c r="U117" s="27">
        <f t="shared" si="63"/>
        <v>41.986351906332132</v>
      </c>
      <c r="V117" s="27">
        <f t="shared" si="64"/>
        <v>1.3007819867710471</v>
      </c>
      <c r="W117" s="27">
        <f t="shared" si="65"/>
        <v>302.09457214992045</v>
      </c>
      <c r="X117" s="27">
        <f t="shared" si="66"/>
        <v>31.435564680300306</v>
      </c>
      <c r="Y117" s="27">
        <f t="shared" si="67"/>
        <v>33.651711768873199</v>
      </c>
      <c r="Z117" s="27">
        <f t="shared" si="68"/>
        <v>73.903687692843931</v>
      </c>
      <c r="AA117" s="27">
        <f t="shared" si="69"/>
        <v>4.0468772921765908</v>
      </c>
      <c r="AB117" s="27">
        <f t="shared" si="70"/>
        <v>0.65039099338552353</v>
      </c>
      <c r="AC117" s="27">
        <f t="shared" si="71"/>
        <v>2.0475272013988706</v>
      </c>
      <c r="AD117" s="27">
        <f t="shared" si="72"/>
        <v>9.6354221242299781E-2</v>
      </c>
      <c r="AE117" s="27">
        <f t="shared" si="73"/>
        <v>136.87117127468684</v>
      </c>
    </row>
    <row r="118" spans="1:31" s="6" customFormat="1" hidden="1" x14ac:dyDescent="0.25">
      <c r="A118" s="11" t="s">
        <v>83</v>
      </c>
      <c r="B118" s="2" t="s">
        <v>34</v>
      </c>
      <c r="C118" s="2">
        <v>2018</v>
      </c>
      <c r="D118" s="2" t="s">
        <v>46</v>
      </c>
      <c r="E118" s="3">
        <v>61172</v>
      </c>
      <c r="F118" s="3">
        <v>32</v>
      </c>
      <c r="G118" s="3">
        <v>1983</v>
      </c>
      <c r="H118" s="3">
        <v>32</v>
      </c>
      <c r="I118" s="3">
        <v>32477</v>
      </c>
      <c r="J118" s="3">
        <v>2204</v>
      </c>
      <c r="K118" s="3">
        <v>4443</v>
      </c>
      <c r="L118" s="3">
        <v>13860</v>
      </c>
      <c r="M118" s="3">
        <v>314</v>
      </c>
      <c r="N118" s="3">
        <v>46</v>
      </c>
      <c r="O118" s="3">
        <v>271</v>
      </c>
      <c r="P118" s="3">
        <v>0</v>
      </c>
      <c r="Q118" s="3">
        <v>7296</v>
      </c>
      <c r="R118" s="1">
        <v>6558654</v>
      </c>
      <c r="S118" s="1">
        <f t="shared" si="61"/>
        <v>932.69137234560628</v>
      </c>
      <c r="T118" s="27">
        <f t="shared" si="62"/>
        <v>0.48790498782219643</v>
      </c>
      <c r="U118" s="27">
        <f t="shared" si="63"/>
        <v>30.234862214106737</v>
      </c>
      <c r="V118" s="27">
        <f t="shared" si="64"/>
        <v>0.48790498782219643</v>
      </c>
      <c r="W118" s="27">
        <f t="shared" si="65"/>
        <v>495.17782154692105</v>
      </c>
      <c r="X118" s="27">
        <f t="shared" si="66"/>
        <v>33.604456036253779</v>
      </c>
      <c r="Y118" s="27">
        <f t="shared" si="67"/>
        <v>67.742558152938088</v>
      </c>
      <c r="Z118" s="27">
        <f t="shared" si="68"/>
        <v>211.32384785048885</v>
      </c>
      <c r="AA118" s="27">
        <f t="shared" si="69"/>
        <v>4.7875676930053022</v>
      </c>
      <c r="AB118" s="27">
        <f t="shared" si="70"/>
        <v>0.70136341999440743</v>
      </c>
      <c r="AC118" s="27">
        <f t="shared" si="71"/>
        <v>4.1319453656192264</v>
      </c>
      <c r="AD118" s="27">
        <f t="shared" si="72"/>
        <v>0</v>
      </c>
      <c r="AE118" s="27">
        <f t="shared" si="73"/>
        <v>111.24233722346079</v>
      </c>
    </row>
    <row r="119" spans="1:31" s="6" customFormat="1" hidden="1" x14ac:dyDescent="0.25">
      <c r="A119" s="11" t="s">
        <v>84</v>
      </c>
      <c r="B119" s="2" t="s">
        <v>35</v>
      </c>
      <c r="C119" s="2">
        <v>2018</v>
      </c>
      <c r="D119" s="2" t="s">
        <v>46</v>
      </c>
      <c r="E119" s="3">
        <v>57809</v>
      </c>
      <c r="F119" s="3">
        <v>7</v>
      </c>
      <c r="G119" s="3">
        <v>490</v>
      </c>
      <c r="H119" s="3">
        <v>0</v>
      </c>
      <c r="I119" s="3">
        <v>27836</v>
      </c>
      <c r="J119" s="3">
        <v>3929</v>
      </c>
      <c r="K119" s="3">
        <v>3052</v>
      </c>
      <c r="L119" s="3">
        <v>6165</v>
      </c>
      <c r="M119" s="3">
        <v>92</v>
      </c>
      <c r="N119" s="3">
        <v>12</v>
      </c>
      <c r="O119" s="3">
        <v>73</v>
      </c>
      <c r="P119" s="3">
        <v>1</v>
      </c>
      <c r="Q119" s="3">
        <v>1865</v>
      </c>
      <c r="R119" s="1">
        <v>2298993</v>
      </c>
      <c r="S119" s="1">
        <f t="shared" si="61"/>
        <v>2514.5357119399669</v>
      </c>
      <c r="T119" s="27">
        <f t="shared" si="62"/>
        <v>0.3044811358712271</v>
      </c>
      <c r="U119" s="27">
        <f t="shared" si="63"/>
        <v>21.313679510985896</v>
      </c>
      <c r="V119" s="27">
        <f t="shared" si="64"/>
        <v>0</v>
      </c>
      <c r="W119" s="27">
        <f t="shared" si="65"/>
        <v>1210.7909854444968</v>
      </c>
      <c r="X119" s="27">
        <f t="shared" si="66"/>
        <v>170.90091183400733</v>
      </c>
      <c r="Y119" s="27">
        <f t="shared" si="67"/>
        <v>132.753775239855</v>
      </c>
      <c r="Z119" s="27">
        <f t="shared" si="68"/>
        <v>268.16088609230218</v>
      </c>
      <c r="AA119" s="27">
        <f t="shared" si="69"/>
        <v>4.0017520714504133</v>
      </c>
      <c r="AB119" s="27">
        <f t="shared" si="70"/>
        <v>0.52196766149353224</v>
      </c>
      <c r="AC119" s="27">
        <f t="shared" si="71"/>
        <v>3.1753032740856542</v>
      </c>
      <c r="AD119" s="27">
        <f t="shared" si="72"/>
        <v>4.3497305124461011E-2</v>
      </c>
      <c r="AE119" s="27">
        <f t="shared" si="73"/>
        <v>81.122474057119788</v>
      </c>
    </row>
    <row r="120" spans="1:31" s="6" customFormat="1" hidden="1" x14ac:dyDescent="0.25">
      <c r="A120" s="11" t="s">
        <v>85</v>
      </c>
      <c r="B120" s="2" t="s">
        <v>36</v>
      </c>
      <c r="C120" s="2">
        <v>2018</v>
      </c>
      <c r="D120" s="2" t="s">
        <v>46</v>
      </c>
      <c r="E120" s="3">
        <v>34043</v>
      </c>
      <c r="F120" s="3">
        <v>8</v>
      </c>
      <c r="G120" s="3">
        <v>936</v>
      </c>
      <c r="H120" s="3">
        <v>23</v>
      </c>
      <c r="I120" s="3">
        <v>14318</v>
      </c>
      <c r="J120" s="3">
        <v>2940</v>
      </c>
      <c r="K120" s="3">
        <v>4794</v>
      </c>
      <c r="L120" s="3">
        <v>2292</v>
      </c>
      <c r="M120" s="3">
        <v>42</v>
      </c>
      <c r="N120" s="3">
        <v>14</v>
      </c>
      <c r="O120" s="3">
        <v>7</v>
      </c>
      <c r="P120" s="3">
        <v>0</v>
      </c>
      <c r="Q120" s="3">
        <v>4025</v>
      </c>
      <c r="R120" s="1">
        <v>1767057</v>
      </c>
      <c r="S120" s="1">
        <f t="shared" si="61"/>
        <v>1926.5366086096826</v>
      </c>
      <c r="T120" s="27">
        <f t="shared" si="62"/>
        <v>0.45273016093991303</v>
      </c>
      <c r="U120" s="27">
        <f t="shared" si="63"/>
        <v>52.969428829969829</v>
      </c>
      <c r="V120" s="27">
        <f t="shared" si="64"/>
        <v>1.30159921270225</v>
      </c>
      <c r="W120" s="27">
        <f t="shared" si="65"/>
        <v>810.2738055422094</v>
      </c>
      <c r="X120" s="27">
        <f t="shared" si="66"/>
        <v>166.37833414541805</v>
      </c>
      <c r="Y120" s="27">
        <f t="shared" si="67"/>
        <v>271.29854894324291</v>
      </c>
      <c r="Z120" s="27">
        <f t="shared" si="68"/>
        <v>129.70719110928511</v>
      </c>
      <c r="AA120" s="27">
        <f t="shared" si="69"/>
        <v>2.3768333449345436</v>
      </c>
      <c r="AB120" s="27">
        <f t="shared" si="70"/>
        <v>0.79227778164484786</v>
      </c>
      <c r="AC120" s="27">
        <f t="shared" si="71"/>
        <v>0.39613889082242393</v>
      </c>
      <c r="AD120" s="27">
        <f t="shared" si="72"/>
        <v>0</v>
      </c>
      <c r="AE120" s="27">
        <f t="shared" si="73"/>
        <v>227.77986222289377</v>
      </c>
    </row>
    <row r="121" spans="1:31" s="6" customFormat="1" hidden="1" x14ac:dyDescent="0.25">
      <c r="A121" s="11" t="s">
        <v>86</v>
      </c>
      <c r="B121" s="2" t="s">
        <v>37</v>
      </c>
      <c r="C121" s="2">
        <v>2018</v>
      </c>
      <c r="D121" s="2" t="s">
        <v>46</v>
      </c>
      <c r="E121" s="3">
        <v>38362</v>
      </c>
      <c r="F121" s="3">
        <v>27</v>
      </c>
      <c r="G121" s="3">
        <v>899</v>
      </c>
      <c r="H121" s="3">
        <v>25</v>
      </c>
      <c r="I121" s="3">
        <v>13991</v>
      </c>
      <c r="J121" s="3">
        <v>1800</v>
      </c>
      <c r="K121" s="3">
        <v>1668</v>
      </c>
      <c r="L121" s="3">
        <v>3705</v>
      </c>
      <c r="M121" s="3">
        <v>71</v>
      </c>
      <c r="N121" s="3">
        <v>20</v>
      </c>
      <c r="O121" s="3">
        <v>40</v>
      </c>
      <c r="P121" s="3">
        <v>0</v>
      </c>
      <c r="Q121" s="3">
        <v>6048</v>
      </c>
      <c r="R121" s="1">
        <v>2837201</v>
      </c>
      <c r="S121" s="1">
        <f t="shared" si="61"/>
        <v>1352.1072352646147</v>
      </c>
      <c r="T121" s="27">
        <f t="shared" si="62"/>
        <v>0.95164212898557421</v>
      </c>
      <c r="U121" s="27">
        <f t="shared" si="63"/>
        <v>31.686158294741894</v>
      </c>
      <c r="V121" s="27">
        <f t="shared" si="64"/>
        <v>0.88115011943108723</v>
      </c>
      <c r="W121" s="27">
        <f t="shared" si="65"/>
        <v>493.1268528384137</v>
      </c>
      <c r="X121" s="27">
        <f t="shared" si="66"/>
        <v>63.44280859903828</v>
      </c>
      <c r="Y121" s="27">
        <f t="shared" si="67"/>
        <v>58.790335968442129</v>
      </c>
      <c r="Z121" s="27">
        <f t="shared" si="68"/>
        <v>130.58644769968711</v>
      </c>
      <c r="AA121" s="27">
        <f t="shared" si="69"/>
        <v>2.5024663391842874</v>
      </c>
      <c r="AB121" s="27">
        <f t="shared" si="70"/>
        <v>0.70492009554486978</v>
      </c>
      <c r="AC121" s="27">
        <f t="shared" si="71"/>
        <v>1.4098401910897396</v>
      </c>
      <c r="AD121" s="27">
        <f t="shared" si="72"/>
        <v>0</v>
      </c>
      <c r="AE121" s="27">
        <f t="shared" si="73"/>
        <v>213.16783689276863</v>
      </c>
    </row>
    <row r="122" spans="1:31" s="6" customFormat="1" hidden="1" x14ac:dyDescent="0.25">
      <c r="A122" s="11" t="s">
        <v>87</v>
      </c>
      <c r="B122" s="2" t="s">
        <v>38</v>
      </c>
      <c r="C122" s="2">
        <v>2018</v>
      </c>
      <c r="D122" s="2" t="s">
        <v>46</v>
      </c>
      <c r="E122" s="3">
        <v>23486</v>
      </c>
      <c r="F122" s="3">
        <v>48</v>
      </c>
      <c r="G122" s="3">
        <v>1608</v>
      </c>
      <c r="H122" s="3">
        <v>0</v>
      </c>
      <c r="I122" s="3">
        <v>8608</v>
      </c>
      <c r="J122" s="3">
        <v>287</v>
      </c>
      <c r="K122" s="3">
        <v>1063</v>
      </c>
      <c r="L122" s="3">
        <v>5637</v>
      </c>
      <c r="M122" s="3">
        <v>4</v>
      </c>
      <c r="N122" s="3">
        <v>8</v>
      </c>
      <c r="O122" s="3">
        <v>47</v>
      </c>
      <c r="P122" s="3">
        <v>0</v>
      </c>
      <c r="Q122" s="3">
        <v>3800</v>
      </c>
      <c r="R122" s="1">
        <v>3055044</v>
      </c>
      <c r="S122" s="1">
        <f t="shared" si="61"/>
        <v>768.7614319139102</v>
      </c>
      <c r="T122" s="27">
        <f t="shared" si="62"/>
        <v>1.5711721336910369</v>
      </c>
      <c r="U122" s="27">
        <f t="shared" si="63"/>
        <v>52.634266478649742</v>
      </c>
      <c r="V122" s="27">
        <f t="shared" si="64"/>
        <v>0</v>
      </c>
      <c r="W122" s="27">
        <f t="shared" si="65"/>
        <v>281.76353597525929</v>
      </c>
      <c r="X122" s="27">
        <f t="shared" si="66"/>
        <v>9.3943000493609912</v>
      </c>
      <c r="Y122" s="27">
        <f t="shared" si="67"/>
        <v>34.794916210699419</v>
      </c>
      <c r="Z122" s="27">
        <f t="shared" si="68"/>
        <v>184.51452745034115</v>
      </c>
      <c r="AA122" s="27">
        <f t="shared" si="69"/>
        <v>0.13093101114091973</v>
      </c>
      <c r="AB122" s="27">
        <f t="shared" si="70"/>
        <v>0.26186202228183947</v>
      </c>
      <c r="AC122" s="27">
        <f t="shared" si="71"/>
        <v>1.538439380905807</v>
      </c>
      <c r="AD122" s="27">
        <f t="shared" si="72"/>
        <v>0</v>
      </c>
      <c r="AE122" s="27">
        <f t="shared" si="73"/>
        <v>124.38446058387375</v>
      </c>
    </row>
    <row r="123" spans="1:31" s="6" customFormat="1" hidden="1" x14ac:dyDescent="0.25">
      <c r="A123" s="11" t="s">
        <v>88</v>
      </c>
      <c r="B123" s="2" t="s">
        <v>39</v>
      </c>
      <c r="C123" s="2">
        <v>2018</v>
      </c>
      <c r="D123" s="2" t="s">
        <v>46</v>
      </c>
      <c r="E123" s="3">
        <v>18197</v>
      </c>
      <c r="F123" s="3">
        <v>31</v>
      </c>
      <c r="G123" s="3">
        <v>1157</v>
      </c>
      <c r="H123" s="3">
        <v>6</v>
      </c>
      <c r="I123" s="3">
        <v>7470</v>
      </c>
      <c r="J123" s="3">
        <v>487</v>
      </c>
      <c r="K123" s="3">
        <v>1056</v>
      </c>
      <c r="L123" s="3">
        <v>3471</v>
      </c>
      <c r="M123" s="3">
        <v>14</v>
      </c>
      <c r="N123" s="3">
        <v>2</v>
      </c>
      <c r="O123" s="3">
        <v>40</v>
      </c>
      <c r="P123" s="3">
        <v>8</v>
      </c>
      <c r="Q123" s="3">
        <v>2195</v>
      </c>
      <c r="R123" s="1">
        <v>2960783</v>
      </c>
      <c r="S123" s="1">
        <f t="shared" si="61"/>
        <v>614.60093495538172</v>
      </c>
      <c r="T123" s="27">
        <f t="shared" si="62"/>
        <v>1.0470203321216045</v>
      </c>
      <c r="U123" s="27">
        <f t="shared" si="63"/>
        <v>39.077500782732137</v>
      </c>
      <c r="V123" s="27">
        <f t="shared" si="64"/>
        <v>0.20264909653966534</v>
      </c>
      <c r="W123" s="27">
        <f t="shared" si="65"/>
        <v>252.29812519188334</v>
      </c>
      <c r="X123" s="27">
        <f t="shared" si="66"/>
        <v>16.448351669136173</v>
      </c>
      <c r="Y123" s="27">
        <f t="shared" si="67"/>
        <v>35.666240990981102</v>
      </c>
      <c r="Z123" s="27">
        <f t="shared" si="68"/>
        <v>117.23250234819641</v>
      </c>
      <c r="AA123" s="27">
        <f t="shared" si="69"/>
        <v>0.47284789192588583</v>
      </c>
      <c r="AB123" s="27">
        <f t="shared" si="70"/>
        <v>6.7549698846555109E-2</v>
      </c>
      <c r="AC123" s="27">
        <f t="shared" si="71"/>
        <v>1.3509939769311023</v>
      </c>
      <c r="AD123" s="27">
        <f t="shared" si="72"/>
        <v>0.27019879538622044</v>
      </c>
      <c r="AE123" s="27">
        <f t="shared" si="73"/>
        <v>74.135794484094248</v>
      </c>
    </row>
    <row r="124" spans="1:31" s="6" customFormat="1" hidden="1" x14ac:dyDescent="0.25">
      <c r="A124" s="11" t="s">
        <v>89</v>
      </c>
      <c r="B124" s="2" t="s">
        <v>40</v>
      </c>
      <c r="C124" s="2">
        <v>2018</v>
      </c>
      <c r="D124" s="2" t="s">
        <v>46</v>
      </c>
      <c r="E124" s="3">
        <v>58271</v>
      </c>
      <c r="F124" s="3">
        <v>40</v>
      </c>
      <c r="G124" s="3">
        <v>1001</v>
      </c>
      <c r="H124" s="3">
        <v>185</v>
      </c>
      <c r="I124" s="3">
        <v>25059</v>
      </c>
      <c r="J124" s="3">
        <v>2299</v>
      </c>
      <c r="K124" s="3">
        <v>3833</v>
      </c>
      <c r="L124" s="3">
        <v>7007</v>
      </c>
      <c r="M124" s="3">
        <v>0</v>
      </c>
      <c r="N124" s="3">
        <v>103</v>
      </c>
      <c r="O124" s="3">
        <v>1</v>
      </c>
      <c r="P124" s="3">
        <v>0</v>
      </c>
      <c r="Q124" s="3">
        <v>6448</v>
      </c>
      <c r="R124" s="1">
        <v>2444325</v>
      </c>
      <c r="S124" s="1">
        <f t="shared" si="61"/>
        <v>2383.9301238583253</v>
      </c>
      <c r="T124" s="27">
        <f t="shared" si="62"/>
        <v>1.6364435989485848</v>
      </c>
      <c r="U124" s="27">
        <f t="shared" si="63"/>
        <v>40.952001063688336</v>
      </c>
      <c r="V124" s="27">
        <f t="shared" si="64"/>
        <v>7.5685516451372052</v>
      </c>
      <c r="W124" s="27">
        <f t="shared" si="65"/>
        <v>1025.1910036513148</v>
      </c>
      <c r="X124" s="27">
        <f t="shared" si="66"/>
        <v>94.054595849569921</v>
      </c>
      <c r="Y124" s="27">
        <f t="shared" si="67"/>
        <v>156.81220786924814</v>
      </c>
      <c r="Z124" s="27">
        <f t="shared" si="68"/>
        <v>286.66400744581836</v>
      </c>
      <c r="AA124" s="27">
        <f t="shared" si="69"/>
        <v>0</v>
      </c>
      <c r="AB124" s="27">
        <f t="shared" si="70"/>
        <v>4.2138422672926064</v>
      </c>
      <c r="AC124" s="27">
        <f t="shared" si="71"/>
        <v>4.0911089973714627E-2</v>
      </c>
      <c r="AD124" s="27">
        <f t="shared" si="72"/>
        <v>0</v>
      </c>
      <c r="AE124" s="27">
        <f t="shared" si="73"/>
        <v>263.79470815051189</v>
      </c>
    </row>
    <row r="125" spans="1:31" s="6" customFormat="1" hidden="1" x14ac:dyDescent="0.25">
      <c r="A125" s="11" t="s">
        <v>90</v>
      </c>
      <c r="B125" s="2" t="s">
        <v>41</v>
      </c>
      <c r="C125" s="2">
        <v>2018</v>
      </c>
      <c r="D125" s="2" t="s">
        <v>46</v>
      </c>
      <c r="E125" s="3">
        <v>44048</v>
      </c>
      <c r="F125" s="3">
        <v>13</v>
      </c>
      <c r="G125" s="3">
        <v>1607</v>
      </c>
      <c r="H125" s="3">
        <v>19</v>
      </c>
      <c r="I125" s="3">
        <v>14098</v>
      </c>
      <c r="J125" s="3">
        <v>2450</v>
      </c>
      <c r="K125" s="3">
        <v>1361</v>
      </c>
      <c r="L125" s="3">
        <v>4298</v>
      </c>
      <c r="M125" s="3">
        <v>0</v>
      </c>
      <c r="N125" s="3">
        <v>109</v>
      </c>
      <c r="O125" s="3">
        <v>0</v>
      </c>
      <c r="P125" s="3">
        <v>1</v>
      </c>
      <c r="Q125" s="3">
        <v>7029</v>
      </c>
      <c r="R125" s="1">
        <v>3556359</v>
      </c>
      <c r="S125" s="1">
        <f t="shared" si="61"/>
        <v>1238.5701218577765</v>
      </c>
      <c r="T125" s="27">
        <f t="shared" si="62"/>
        <v>0.36554239884106188</v>
      </c>
      <c r="U125" s="27">
        <f t="shared" si="63"/>
        <v>45.186664225968187</v>
      </c>
      <c r="V125" s="27">
        <f t="shared" si="64"/>
        <v>0.53425427522924429</v>
      </c>
      <c r="W125" s="27">
        <f t="shared" si="65"/>
        <v>396.41667222009926</v>
      </c>
      <c r="X125" s="27">
        <f t="shared" si="66"/>
        <v>68.890682858507816</v>
      </c>
      <c r="Y125" s="27">
        <f t="shared" si="67"/>
        <v>38.269477294052713</v>
      </c>
      <c r="Z125" s="27">
        <f t="shared" si="68"/>
        <v>120.85394078606799</v>
      </c>
      <c r="AA125" s="27">
        <f t="shared" si="69"/>
        <v>0</v>
      </c>
      <c r="AB125" s="27">
        <f t="shared" si="70"/>
        <v>3.0649324210519806</v>
      </c>
      <c r="AC125" s="27">
        <f t="shared" si="71"/>
        <v>0</v>
      </c>
      <c r="AD125" s="27">
        <f t="shared" si="72"/>
        <v>2.8118646064697068E-2</v>
      </c>
      <c r="AE125" s="27">
        <f t="shared" si="73"/>
        <v>197.6459631887557</v>
      </c>
    </row>
    <row r="126" spans="1:31" s="6" customFormat="1" hidden="1" x14ac:dyDescent="0.25">
      <c r="A126" s="11" t="s">
        <v>91</v>
      </c>
      <c r="B126" s="2" t="s">
        <v>42</v>
      </c>
      <c r="C126" s="2">
        <v>2018</v>
      </c>
      <c r="D126" s="2" t="s">
        <v>46</v>
      </c>
      <c r="E126" s="3">
        <v>6369</v>
      </c>
      <c r="F126" s="3">
        <v>5</v>
      </c>
      <c r="G126" s="3">
        <v>170</v>
      </c>
      <c r="H126" s="3">
        <v>6</v>
      </c>
      <c r="I126" s="3">
        <v>4296</v>
      </c>
      <c r="J126" s="3">
        <v>267</v>
      </c>
      <c r="K126" s="3">
        <v>267</v>
      </c>
      <c r="L126" s="3">
        <v>2284</v>
      </c>
      <c r="M126" s="3">
        <v>3</v>
      </c>
      <c r="N126" s="3">
        <v>3</v>
      </c>
      <c r="O126" s="3">
        <v>0</v>
      </c>
      <c r="P126" s="3">
        <v>0</v>
      </c>
      <c r="Q126" s="3">
        <v>130</v>
      </c>
      <c r="R126" s="1">
        <v>1345021</v>
      </c>
      <c r="S126" s="1">
        <f t="shared" si="61"/>
        <v>473.5242051982832</v>
      </c>
      <c r="T126" s="27">
        <f t="shared" si="62"/>
        <v>0.37174140775497183</v>
      </c>
      <c r="U126" s="27">
        <f t="shared" si="63"/>
        <v>12.639207863669045</v>
      </c>
      <c r="V126" s="27">
        <f t="shared" si="64"/>
        <v>0.44608968930596621</v>
      </c>
      <c r="W126" s="27">
        <f t="shared" si="65"/>
        <v>319.40021754307179</v>
      </c>
      <c r="X126" s="27">
        <f t="shared" si="66"/>
        <v>19.850991174115496</v>
      </c>
      <c r="Y126" s="27">
        <f t="shared" si="67"/>
        <v>19.850991174115496</v>
      </c>
      <c r="Z126" s="27">
        <f t="shared" si="68"/>
        <v>169.81147506247115</v>
      </c>
      <c r="AA126" s="27">
        <f t="shared" si="69"/>
        <v>0.2230448446529831</v>
      </c>
      <c r="AB126" s="27">
        <f t="shared" si="70"/>
        <v>0.2230448446529831</v>
      </c>
      <c r="AC126" s="27">
        <f t="shared" si="71"/>
        <v>0</v>
      </c>
      <c r="AD126" s="27">
        <f t="shared" si="72"/>
        <v>0</v>
      </c>
      <c r="AE126" s="27">
        <f t="shared" si="73"/>
        <v>9.6652766016292677</v>
      </c>
    </row>
    <row r="127" spans="1:31" s="6" customFormat="1" hidden="1" x14ac:dyDescent="0.25">
      <c r="A127" s="11" t="s">
        <v>92</v>
      </c>
      <c r="B127" s="2" t="s">
        <v>43</v>
      </c>
      <c r="C127" s="2">
        <v>2018</v>
      </c>
      <c r="D127" s="2" t="s">
        <v>46</v>
      </c>
      <c r="E127" s="3">
        <v>60758</v>
      </c>
      <c r="F127" s="3">
        <v>101</v>
      </c>
      <c r="G127" s="3">
        <v>2439</v>
      </c>
      <c r="H127" s="3">
        <v>46</v>
      </c>
      <c r="I127" s="3">
        <v>23595</v>
      </c>
      <c r="J127" s="3">
        <v>1999</v>
      </c>
      <c r="K127" s="3">
        <v>4903</v>
      </c>
      <c r="L127" s="3">
        <v>8719</v>
      </c>
      <c r="M127" s="3">
        <v>50</v>
      </c>
      <c r="N127" s="3">
        <v>175</v>
      </c>
      <c r="O127" s="3">
        <v>2</v>
      </c>
      <c r="P127" s="3">
        <v>720</v>
      </c>
      <c r="Q127" s="3">
        <v>6219</v>
      </c>
      <c r="R127" s="1">
        <v>8203798</v>
      </c>
      <c r="S127" s="1">
        <f t="shared" si="61"/>
        <v>740.60819147424161</v>
      </c>
      <c r="T127" s="27">
        <f t="shared" si="62"/>
        <v>1.2311370904061754</v>
      </c>
      <c r="U127" s="27">
        <f t="shared" si="63"/>
        <v>29.73013231188774</v>
      </c>
      <c r="V127" s="27">
        <f t="shared" si="64"/>
        <v>0.56071590256122839</v>
      </c>
      <c r="W127" s="27">
        <f t="shared" si="65"/>
        <v>287.61068958548225</v>
      </c>
      <c r="X127" s="27">
        <f t="shared" si="66"/>
        <v>24.366762809128161</v>
      </c>
      <c r="Y127" s="27">
        <f t="shared" si="67"/>
        <v>59.765001527341362</v>
      </c>
      <c r="Z127" s="27">
        <f t="shared" si="68"/>
        <v>106.28004248763804</v>
      </c>
      <c r="AA127" s="27">
        <f t="shared" si="69"/>
        <v>0.60947380713176991</v>
      </c>
      <c r="AB127" s="27">
        <f t="shared" si="70"/>
        <v>2.1331583249611947</v>
      </c>
      <c r="AC127" s="27">
        <f t="shared" si="71"/>
        <v>2.4378952285270795E-2</v>
      </c>
      <c r="AD127" s="27">
        <f t="shared" si="72"/>
        <v>8.7764228226974872</v>
      </c>
      <c r="AE127" s="27">
        <f t="shared" si="73"/>
        <v>75.80635213104955</v>
      </c>
    </row>
    <row r="128" spans="1:31" s="6" customFormat="1" hidden="1" x14ac:dyDescent="0.25">
      <c r="A128" s="11" t="s">
        <v>93</v>
      </c>
      <c r="B128" s="2" t="s">
        <v>44</v>
      </c>
      <c r="C128" s="2">
        <v>2018</v>
      </c>
      <c r="D128" s="2" t="s">
        <v>46</v>
      </c>
      <c r="E128" s="3">
        <v>13129</v>
      </c>
      <c r="F128" s="3">
        <v>7</v>
      </c>
      <c r="G128" s="3">
        <v>88</v>
      </c>
      <c r="H128" s="3">
        <v>7</v>
      </c>
      <c r="I128" s="3">
        <v>2371</v>
      </c>
      <c r="J128" s="3">
        <v>1395</v>
      </c>
      <c r="K128" s="3">
        <v>432</v>
      </c>
      <c r="L128" s="3">
        <v>301</v>
      </c>
      <c r="M128" s="3">
        <v>0</v>
      </c>
      <c r="N128" s="3">
        <v>0</v>
      </c>
      <c r="O128" s="3">
        <v>8</v>
      </c>
      <c r="P128" s="3">
        <v>0</v>
      </c>
      <c r="Q128" s="3">
        <v>1935</v>
      </c>
      <c r="R128" s="1">
        <v>2282762</v>
      </c>
      <c r="S128" s="1">
        <f t="shared" si="61"/>
        <v>575.13661082495685</v>
      </c>
      <c r="T128" s="27">
        <f t="shared" si="62"/>
        <v>0.30664607173240138</v>
      </c>
      <c r="U128" s="27">
        <f t="shared" si="63"/>
        <v>3.8549791874930457</v>
      </c>
      <c r="V128" s="27">
        <f t="shared" si="64"/>
        <v>0.30664607173240138</v>
      </c>
      <c r="W128" s="27">
        <f t="shared" si="65"/>
        <v>103.86540515393195</v>
      </c>
      <c r="X128" s="27">
        <f t="shared" si="66"/>
        <v>61.110181438099985</v>
      </c>
      <c r="Y128" s="27">
        <f t="shared" si="67"/>
        <v>18.924443284056771</v>
      </c>
      <c r="Z128" s="27">
        <f t="shared" si="68"/>
        <v>13.185781084493257</v>
      </c>
      <c r="AA128" s="27">
        <f t="shared" si="69"/>
        <v>0</v>
      </c>
      <c r="AB128" s="27">
        <f t="shared" si="70"/>
        <v>0</v>
      </c>
      <c r="AC128" s="27">
        <f t="shared" si="71"/>
        <v>0.35045265340845866</v>
      </c>
      <c r="AD128" s="27">
        <f t="shared" si="72"/>
        <v>0</v>
      </c>
      <c r="AE128" s="27">
        <f t="shared" si="73"/>
        <v>84.765735543170948</v>
      </c>
    </row>
    <row r="129" spans="1:31" s="6" customFormat="1" hidden="1" x14ac:dyDescent="0.25">
      <c r="A129" s="11" t="s">
        <v>94</v>
      </c>
      <c r="B129" s="2" t="s">
        <v>45</v>
      </c>
      <c r="C129" s="2">
        <v>2018</v>
      </c>
      <c r="D129" s="2" t="s">
        <v>46</v>
      </c>
      <c r="E129" s="3">
        <v>21070</v>
      </c>
      <c r="F129" s="3">
        <v>20</v>
      </c>
      <c r="G129" s="3">
        <v>700</v>
      </c>
      <c r="H129" s="3">
        <v>15</v>
      </c>
      <c r="I129" s="3">
        <v>7733</v>
      </c>
      <c r="J129" s="3">
        <v>697</v>
      </c>
      <c r="K129" s="3">
        <v>248</v>
      </c>
      <c r="L129" s="3">
        <v>1967</v>
      </c>
      <c r="M129" s="3">
        <v>15</v>
      </c>
      <c r="N129" s="3">
        <v>41</v>
      </c>
      <c r="O129" s="3">
        <v>101</v>
      </c>
      <c r="P129" s="3">
        <v>0</v>
      </c>
      <c r="Q129" s="3">
        <v>2151</v>
      </c>
      <c r="R129" s="1">
        <v>1633390</v>
      </c>
      <c r="S129" s="1">
        <f t="shared" si="61"/>
        <v>1289.9552464506332</v>
      </c>
      <c r="T129" s="27">
        <f t="shared" si="62"/>
        <v>1.2244473150931499</v>
      </c>
      <c r="U129" s="27">
        <f t="shared" si="63"/>
        <v>42.855656028260242</v>
      </c>
      <c r="V129" s="27">
        <f t="shared" si="64"/>
        <v>0.91833548631986239</v>
      </c>
      <c r="W129" s="27">
        <f t="shared" si="65"/>
        <v>473.43255438076642</v>
      </c>
      <c r="X129" s="27">
        <f t="shared" si="66"/>
        <v>42.671988930996271</v>
      </c>
      <c r="Y129" s="27">
        <f t="shared" si="67"/>
        <v>15.183146707155057</v>
      </c>
      <c r="Z129" s="27">
        <f t="shared" si="68"/>
        <v>120.42439343941129</v>
      </c>
      <c r="AA129" s="27">
        <f t="shared" si="69"/>
        <v>0.91833548631986239</v>
      </c>
      <c r="AB129" s="27">
        <f t="shared" si="70"/>
        <v>2.5101169959409573</v>
      </c>
      <c r="AC129" s="27">
        <f t="shared" si="71"/>
        <v>6.1834589412204064</v>
      </c>
      <c r="AD129" s="27">
        <f t="shared" si="72"/>
        <v>0</v>
      </c>
      <c r="AE129" s="27">
        <f t="shared" si="73"/>
        <v>131.68930873826827</v>
      </c>
    </row>
    <row r="130" spans="1:31" s="6" customFormat="1" hidden="1" x14ac:dyDescent="0.25">
      <c r="A130" s="11" t="s">
        <v>63</v>
      </c>
      <c r="B130" s="2" t="s">
        <v>14</v>
      </c>
      <c r="C130" s="2">
        <v>2019</v>
      </c>
      <c r="D130" s="2" t="s">
        <v>46</v>
      </c>
      <c r="E130" s="3">
        <v>38429</v>
      </c>
      <c r="F130" s="3">
        <v>5</v>
      </c>
      <c r="G130" s="3">
        <v>269</v>
      </c>
      <c r="H130" s="3">
        <v>104</v>
      </c>
      <c r="I130" s="3">
        <v>12988</v>
      </c>
      <c r="J130" s="3">
        <v>2817</v>
      </c>
      <c r="K130" s="3">
        <v>2212</v>
      </c>
      <c r="L130" s="3">
        <v>2399</v>
      </c>
      <c r="M130" s="3">
        <v>17</v>
      </c>
      <c r="N130" s="3">
        <v>12</v>
      </c>
      <c r="O130" s="3">
        <v>86</v>
      </c>
      <c r="P130" s="3">
        <v>12</v>
      </c>
      <c r="Q130" s="3">
        <v>2152</v>
      </c>
      <c r="R130" s="1">
        <v>1436338</v>
      </c>
      <c r="S130" s="1">
        <f>(E130/$R130)*100000</f>
        <v>2675.4844611783578</v>
      </c>
      <c r="T130" s="27">
        <f t="shared" si="62"/>
        <v>0.34810747888031929</v>
      </c>
      <c r="U130" s="27">
        <f t="shared" si="63"/>
        <v>18.728182363761174</v>
      </c>
      <c r="V130" s="27">
        <f t="shared" si="64"/>
        <v>7.2406355607106407</v>
      </c>
      <c r="W130" s="27">
        <f t="shared" si="65"/>
        <v>904.24398713951723</v>
      </c>
      <c r="X130" s="27">
        <f t="shared" si="66"/>
        <v>196.12375360117187</v>
      </c>
      <c r="Y130" s="27">
        <f t="shared" si="67"/>
        <v>154.00274865665324</v>
      </c>
      <c r="Z130" s="27">
        <f t="shared" si="68"/>
        <v>167.02196836677717</v>
      </c>
      <c r="AA130" s="27">
        <f t="shared" si="69"/>
        <v>1.1835654281930854</v>
      </c>
      <c r="AB130" s="27">
        <f t="shared" si="70"/>
        <v>0.83545794931276629</v>
      </c>
      <c r="AC130" s="27">
        <f t="shared" si="71"/>
        <v>5.9874486367414912</v>
      </c>
      <c r="AD130" s="27">
        <f t="shared" si="72"/>
        <v>0.83545794931276629</v>
      </c>
      <c r="AE130" s="27">
        <f t="shared" si="73"/>
        <v>149.8254589100894</v>
      </c>
    </row>
    <row r="131" spans="1:31" s="6" customFormat="1" hidden="1" x14ac:dyDescent="0.25">
      <c r="A131" s="11" t="s">
        <v>64</v>
      </c>
      <c r="B131" s="2" t="s">
        <v>15</v>
      </c>
      <c r="C131" s="2">
        <v>2019</v>
      </c>
      <c r="D131" s="2" t="s">
        <v>46</v>
      </c>
      <c r="E131" s="3">
        <v>104013</v>
      </c>
      <c r="F131" s="3">
        <v>23</v>
      </c>
      <c r="G131" s="3">
        <v>3065</v>
      </c>
      <c r="H131" s="3">
        <v>140</v>
      </c>
      <c r="I131" s="3">
        <v>37180</v>
      </c>
      <c r="J131" s="3">
        <v>5559</v>
      </c>
      <c r="K131" s="3">
        <v>5266</v>
      </c>
      <c r="L131" s="3">
        <v>13995</v>
      </c>
      <c r="M131" s="3">
        <v>23</v>
      </c>
      <c r="N131" s="3">
        <v>10</v>
      </c>
      <c r="O131" s="3">
        <v>336</v>
      </c>
      <c r="P131" s="3">
        <v>0</v>
      </c>
      <c r="Q131" s="3">
        <v>10455</v>
      </c>
      <c r="R131" s="1">
        <v>3767720</v>
      </c>
      <c r="S131" s="1">
        <f t="shared" ref="S131:S133" si="74">(E131/$R131)*100000</f>
        <v>2760.6350790398437</v>
      </c>
      <c r="T131" s="27">
        <f t="shared" si="62"/>
        <v>0.61044875946195576</v>
      </c>
      <c r="U131" s="27">
        <f t="shared" si="63"/>
        <v>81.348932510908455</v>
      </c>
      <c r="V131" s="27">
        <f t="shared" si="64"/>
        <v>3.7157750575945134</v>
      </c>
      <c r="W131" s="27">
        <f t="shared" si="65"/>
        <v>986.80369029545727</v>
      </c>
      <c r="X131" s="27">
        <f t="shared" si="66"/>
        <v>147.54281103691358</v>
      </c>
      <c r="Y131" s="27">
        <f t="shared" si="67"/>
        <v>139.76622466637647</v>
      </c>
      <c r="Z131" s="27">
        <f t="shared" si="68"/>
        <v>371.44479950739441</v>
      </c>
      <c r="AA131" s="27">
        <f t="shared" si="69"/>
        <v>0.61044875946195576</v>
      </c>
      <c r="AB131" s="27">
        <f t="shared" si="70"/>
        <v>0.26541250411389383</v>
      </c>
      <c r="AC131" s="27">
        <f t="shared" si="71"/>
        <v>8.9178601382268319</v>
      </c>
      <c r="AD131" s="27">
        <f t="shared" si="72"/>
        <v>0</v>
      </c>
      <c r="AE131" s="27">
        <f t="shared" si="73"/>
        <v>277.48877305107595</v>
      </c>
    </row>
    <row r="132" spans="1:31" s="6" customFormat="1" hidden="1" x14ac:dyDescent="0.25">
      <c r="A132" s="11" t="s">
        <v>65</v>
      </c>
      <c r="B132" s="2" t="s">
        <v>16</v>
      </c>
      <c r="C132" s="2">
        <v>2019</v>
      </c>
      <c r="D132" s="2" t="s">
        <v>46</v>
      </c>
      <c r="E132" s="3">
        <v>22644</v>
      </c>
      <c r="F132" s="3">
        <v>2</v>
      </c>
      <c r="G132" s="3">
        <v>168</v>
      </c>
      <c r="H132" s="3">
        <v>11</v>
      </c>
      <c r="I132" s="3">
        <v>8625</v>
      </c>
      <c r="J132" s="3">
        <v>2013</v>
      </c>
      <c r="K132" s="3">
        <v>518</v>
      </c>
      <c r="L132" s="3">
        <v>832</v>
      </c>
      <c r="M132" s="3">
        <v>2</v>
      </c>
      <c r="N132" s="3">
        <v>5</v>
      </c>
      <c r="O132" s="3">
        <v>27</v>
      </c>
      <c r="P132" s="3">
        <v>14</v>
      </c>
      <c r="Q132" s="3">
        <v>2612</v>
      </c>
      <c r="R132" s="1">
        <v>797758</v>
      </c>
      <c r="S132" s="1">
        <f t="shared" si="74"/>
        <v>2838.4547694915</v>
      </c>
      <c r="T132" s="27">
        <f t="shared" si="62"/>
        <v>0.25070259401974032</v>
      </c>
      <c r="U132" s="27">
        <f t="shared" si="63"/>
        <v>21.059017897658187</v>
      </c>
      <c r="V132" s="27">
        <f t="shared" si="64"/>
        <v>1.3788642671085718</v>
      </c>
      <c r="W132" s="27">
        <f t="shared" si="65"/>
        <v>1081.1549367101302</v>
      </c>
      <c r="X132" s="27">
        <f t="shared" si="66"/>
        <v>252.33216088086866</v>
      </c>
      <c r="Y132" s="27">
        <f t="shared" si="67"/>
        <v>64.931971851112749</v>
      </c>
      <c r="Z132" s="27">
        <f t="shared" si="68"/>
        <v>104.29227911221199</v>
      </c>
      <c r="AA132" s="27">
        <f t="shared" si="69"/>
        <v>0.25070259401974032</v>
      </c>
      <c r="AB132" s="27">
        <f t="shared" si="70"/>
        <v>0.62675648504935078</v>
      </c>
      <c r="AC132" s="27">
        <f t="shared" si="71"/>
        <v>3.3844850192664944</v>
      </c>
      <c r="AD132" s="27">
        <f t="shared" si="72"/>
        <v>1.7549181581381821</v>
      </c>
      <c r="AE132" s="27">
        <f t="shared" si="73"/>
        <v>327.41758778978084</v>
      </c>
    </row>
    <row r="133" spans="1:31" s="6" customFormat="1" hidden="1" x14ac:dyDescent="0.25">
      <c r="A133" s="11" t="s">
        <v>66</v>
      </c>
      <c r="B133" s="2" t="s">
        <v>17</v>
      </c>
      <c r="C133" s="2">
        <v>2019</v>
      </c>
      <c r="D133" s="2" t="s">
        <v>46</v>
      </c>
      <c r="E133" s="3">
        <v>2312</v>
      </c>
      <c r="F133" s="3">
        <v>6</v>
      </c>
      <c r="G133" s="3">
        <v>134</v>
      </c>
      <c r="H133" s="3">
        <v>1</v>
      </c>
      <c r="I133" s="3">
        <v>1063</v>
      </c>
      <c r="J133" s="3">
        <v>129</v>
      </c>
      <c r="K133" s="3">
        <v>134</v>
      </c>
      <c r="L133" s="3">
        <v>627</v>
      </c>
      <c r="M133" s="3">
        <v>0</v>
      </c>
      <c r="N133" s="3">
        <v>3</v>
      </c>
      <c r="O133" s="3">
        <v>211</v>
      </c>
      <c r="P133" s="3">
        <v>0</v>
      </c>
      <c r="Q133" s="3">
        <v>62</v>
      </c>
      <c r="R133" s="1">
        <v>936190</v>
      </c>
      <c r="S133" s="1">
        <f t="shared" si="74"/>
        <v>246.95841656074089</v>
      </c>
      <c r="T133" s="27">
        <f t="shared" si="62"/>
        <v>0.64089554470780508</v>
      </c>
      <c r="U133" s="27">
        <f t="shared" si="63"/>
        <v>14.313333831807645</v>
      </c>
      <c r="V133" s="27">
        <f t="shared" si="64"/>
        <v>0.1068159241179675</v>
      </c>
      <c r="W133" s="27">
        <f t="shared" si="65"/>
        <v>113.54532733739947</v>
      </c>
      <c r="X133" s="27">
        <f t="shared" si="66"/>
        <v>13.779254211217809</v>
      </c>
      <c r="Y133" s="27">
        <f t="shared" si="67"/>
        <v>14.313333831807645</v>
      </c>
      <c r="Z133" s="27">
        <f t="shared" si="68"/>
        <v>66.973584421965626</v>
      </c>
      <c r="AA133" s="27">
        <f t="shared" si="69"/>
        <v>0</v>
      </c>
      <c r="AB133" s="27">
        <f t="shared" si="70"/>
        <v>0.32044777235390254</v>
      </c>
      <c r="AC133" s="27">
        <f t="shared" si="71"/>
        <v>22.538159988891145</v>
      </c>
      <c r="AD133" s="27">
        <f t="shared" si="72"/>
        <v>0</v>
      </c>
      <c r="AE133" s="27">
        <f t="shared" si="73"/>
        <v>6.622587295313985</v>
      </c>
    </row>
    <row r="134" spans="1:31" s="6" customFormat="1" hidden="1" x14ac:dyDescent="0.25">
      <c r="A134" s="11" t="s">
        <v>67</v>
      </c>
      <c r="B134" s="2" t="s">
        <v>18</v>
      </c>
      <c r="C134" s="2">
        <v>2019</v>
      </c>
      <c r="D134" s="2" t="s">
        <v>46</v>
      </c>
      <c r="E134" s="3">
        <v>52937</v>
      </c>
      <c r="F134" s="3">
        <v>24</v>
      </c>
      <c r="G134" s="3">
        <v>449</v>
      </c>
      <c r="H134" s="3">
        <v>20</v>
      </c>
      <c r="I134" s="3">
        <v>6654</v>
      </c>
      <c r="J134" s="3">
        <v>1829</v>
      </c>
      <c r="K134" s="3">
        <v>837</v>
      </c>
      <c r="L134" s="3">
        <v>729</v>
      </c>
      <c r="M134" s="3">
        <v>4</v>
      </c>
      <c r="N134" s="3">
        <v>10</v>
      </c>
      <c r="O134" s="3">
        <v>128</v>
      </c>
      <c r="P134" s="3">
        <v>202</v>
      </c>
      <c r="Q134" s="3">
        <v>10647</v>
      </c>
      <c r="R134" s="1">
        <v>3162465</v>
      </c>
      <c r="S134" s="1">
        <f t="shared" ref="S134:AE136" si="75">(E134/$R134)*100000</f>
        <v>1673.9157587514801</v>
      </c>
      <c r="T134" s="27">
        <f t="shared" si="75"/>
        <v>0.75890167954427956</v>
      </c>
      <c r="U134" s="27">
        <f t="shared" si="75"/>
        <v>14.197785588140896</v>
      </c>
      <c r="V134" s="27">
        <f t="shared" si="75"/>
        <v>0.63241806628689967</v>
      </c>
      <c r="W134" s="27">
        <f t="shared" si="75"/>
        <v>210.4054906536515</v>
      </c>
      <c r="X134" s="27">
        <f t="shared" si="75"/>
        <v>57.834632161936966</v>
      </c>
      <c r="Y134" s="27">
        <f t="shared" si="75"/>
        <v>26.466696074106746</v>
      </c>
      <c r="Z134" s="27">
        <f t="shared" si="75"/>
        <v>23.051638516157492</v>
      </c>
      <c r="AA134" s="27">
        <f t="shared" si="75"/>
        <v>0.12648361325737995</v>
      </c>
      <c r="AB134" s="27">
        <f t="shared" si="75"/>
        <v>0.31620903314344984</v>
      </c>
      <c r="AC134" s="27">
        <f t="shared" si="75"/>
        <v>4.0474756242361583</v>
      </c>
      <c r="AD134" s="27">
        <f t="shared" si="75"/>
        <v>6.387422469497686</v>
      </c>
      <c r="AE134" s="27">
        <f t="shared" si="75"/>
        <v>336.66775758783103</v>
      </c>
    </row>
    <row r="135" spans="1:31" s="6" customFormat="1" hidden="1" x14ac:dyDescent="0.25">
      <c r="A135" s="11" t="s">
        <v>68</v>
      </c>
      <c r="B135" s="2" t="s">
        <v>19</v>
      </c>
      <c r="C135" s="2">
        <v>2019</v>
      </c>
      <c r="D135" s="2" t="s">
        <v>46</v>
      </c>
      <c r="E135" s="3">
        <v>26554</v>
      </c>
      <c r="F135" s="3">
        <v>10</v>
      </c>
      <c r="G135" s="3">
        <v>780</v>
      </c>
      <c r="H135" s="3">
        <v>27</v>
      </c>
      <c r="I135" s="3">
        <v>7547</v>
      </c>
      <c r="J135" s="3">
        <v>2184</v>
      </c>
      <c r="K135" s="3">
        <v>817</v>
      </c>
      <c r="L135" s="3">
        <v>1239</v>
      </c>
      <c r="M135" s="3">
        <v>0</v>
      </c>
      <c r="N135" s="3">
        <v>18</v>
      </c>
      <c r="O135" s="3">
        <v>13</v>
      </c>
      <c r="P135" s="3">
        <v>0</v>
      </c>
      <c r="Q135" s="3">
        <v>3226</v>
      </c>
      <c r="R135" s="1">
        <v>741130</v>
      </c>
      <c r="S135" s="1">
        <f t="shared" si="75"/>
        <v>3582.9071822757146</v>
      </c>
      <c r="T135" s="27">
        <f t="shared" si="75"/>
        <v>1.3492909476070325</v>
      </c>
      <c r="U135" s="27">
        <f t="shared" si="75"/>
        <v>105.24469391334854</v>
      </c>
      <c r="V135" s="27">
        <f t="shared" si="75"/>
        <v>3.6430855585389876</v>
      </c>
      <c r="W135" s="27">
        <f t="shared" si="75"/>
        <v>1018.3098781590274</v>
      </c>
      <c r="X135" s="27">
        <f t="shared" si="75"/>
        <v>294.68514295737589</v>
      </c>
      <c r="Y135" s="27">
        <f t="shared" si="75"/>
        <v>110.23707041949454</v>
      </c>
      <c r="Z135" s="27">
        <f t="shared" si="75"/>
        <v>167.17714840851133</v>
      </c>
      <c r="AA135" s="27">
        <f t="shared" si="75"/>
        <v>0</v>
      </c>
      <c r="AB135" s="27">
        <f t="shared" si="75"/>
        <v>2.4287237056926587</v>
      </c>
      <c r="AC135" s="27">
        <f t="shared" si="75"/>
        <v>1.7540782318891421</v>
      </c>
      <c r="AD135" s="27">
        <f t="shared" si="75"/>
        <v>0</v>
      </c>
      <c r="AE135" s="27">
        <f t="shared" si="75"/>
        <v>435.28125969802863</v>
      </c>
    </row>
    <row r="136" spans="1:31" s="6" customFormat="1" hidden="1" x14ac:dyDescent="0.25">
      <c r="A136" s="11" t="s">
        <v>69</v>
      </c>
      <c r="B136" s="2" t="s">
        <v>20</v>
      </c>
      <c r="C136" s="2">
        <v>2019</v>
      </c>
      <c r="D136" s="2" t="s">
        <v>46</v>
      </c>
      <c r="E136" s="3">
        <v>23294</v>
      </c>
      <c r="F136" s="3">
        <v>20</v>
      </c>
      <c r="G136" s="3">
        <v>1186</v>
      </c>
      <c r="H136" s="3">
        <v>31</v>
      </c>
      <c r="I136" s="3">
        <v>6410</v>
      </c>
      <c r="J136" s="3">
        <v>773</v>
      </c>
      <c r="K136" s="3">
        <v>764</v>
      </c>
      <c r="L136" s="3">
        <v>2334</v>
      </c>
      <c r="M136" s="3">
        <v>22</v>
      </c>
      <c r="N136" s="3">
        <v>21</v>
      </c>
      <c r="O136" s="3">
        <v>2</v>
      </c>
      <c r="P136" s="3">
        <v>0</v>
      </c>
      <c r="Q136" s="3">
        <v>5108</v>
      </c>
      <c r="R136" s="1">
        <v>5648179</v>
      </c>
      <c r="S136" s="1">
        <f t="shared" si="75"/>
        <v>412.41610791725969</v>
      </c>
      <c r="T136" s="27">
        <f t="shared" si="75"/>
        <v>0.3540964264765688</v>
      </c>
      <c r="U136" s="27">
        <f t="shared" si="75"/>
        <v>20.99791809006053</v>
      </c>
      <c r="V136" s="27">
        <f t="shared" si="75"/>
        <v>0.54884946103868171</v>
      </c>
      <c r="W136" s="27">
        <f t="shared" si="75"/>
        <v>113.4879046857403</v>
      </c>
      <c r="X136" s="27">
        <f t="shared" si="75"/>
        <v>13.685826883319386</v>
      </c>
      <c r="Y136" s="27">
        <f t="shared" si="75"/>
        <v>13.526483491404928</v>
      </c>
      <c r="Z136" s="27">
        <f t="shared" si="75"/>
        <v>41.323052969815585</v>
      </c>
      <c r="AA136" s="27">
        <f t="shared" si="75"/>
        <v>0.38950606912422575</v>
      </c>
      <c r="AB136" s="27">
        <f t="shared" si="75"/>
        <v>0.37180124780039725</v>
      </c>
      <c r="AC136" s="27">
        <f t="shared" si="75"/>
        <v>3.5409642647656885E-2</v>
      </c>
      <c r="AD136" s="27">
        <f t="shared" si="75"/>
        <v>0</v>
      </c>
      <c r="AE136" s="27">
        <f t="shared" si="75"/>
        <v>90.436227322115684</v>
      </c>
    </row>
    <row r="137" spans="1:31" s="6" customFormat="1" hidden="1" x14ac:dyDescent="0.25">
      <c r="A137" s="11" t="s">
        <v>70</v>
      </c>
      <c r="B137" s="2" t="s">
        <v>21</v>
      </c>
      <c r="C137" s="2">
        <v>2019</v>
      </c>
      <c r="D137" s="2" t="s">
        <v>46</v>
      </c>
      <c r="E137" s="3">
        <v>71854</v>
      </c>
      <c r="F137" s="3">
        <v>30</v>
      </c>
      <c r="G137" s="3">
        <v>2463</v>
      </c>
      <c r="H137" s="3">
        <v>179</v>
      </c>
      <c r="I137" s="3">
        <v>16186</v>
      </c>
      <c r="J137" s="3">
        <v>3110</v>
      </c>
      <c r="K137" s="3">
        <v>2268</v>
      </c>
      <c r="L137" s="3">
        <v>4787</v>
      </c>
      <c r="M137" s="3">
        <v>6</v>
      </c>
      <c r="N137" s="3">
        <v>16</v>
      </c>
      <c r="O137" s="3">
        <v>274</v>
      </c>
      <c r="P137" s="3">
        <v>30</v>
      </c>
      <c r="Q137" s="3">
        <v>10968</v>
      </c>
      <c r="R137" s="1">
        <v>3775295</v>
      </c>
      <c r="S137" s="1">
        <f t="shared" ref="S137:S161" si="76">(E137/$R137)*100000</f>
        <v>1903.2684863037191</v>
      </c>
      <c r="T137" s="27">
        <f t="shared" ref="T137:T165" si="77">(F137/$R137)*100000</f>
        <v>0.79463988906827154</v>
      </c>
      <c r="U137" s="27">
        <f t="shared" ref="U137:U165" si="78">(G137/$R137)*100000</f>
        <v>65.23993489250509</v>
      </c>
      <c r="V137" s="27">
        <f t="shared" ref="V137:V165" si="79">(H137/$R137)*100000</f>
        <v>4.7413513381073535</v>
      </c>
      <c r="W137" s="27">
        <f t="shared" ref="W137:W165" si="80">(I137/$R137)*100000</f>
        <v>428.73470814863475</v>
      </c>
      <c r="X137" s="27">
        <f t="shared" ref="X137:X165" si="81">(J137/$R137)*100000</f>
        <v>82.377668500077476</v>
      </c>
      <c r="Y137" s="27">
        <f t="shared" ref="Y137:Y165" si="82">(K137/$R137)*100000</f>
        <v>60.074775613561322</v>
      </c>
      <c r="Z137" s="27">
        <f t="shared" ref="Z137:Z165" si="83">(L137/$R137)*100000</f>
        <v>126.79803829899386</v>
      </c>
      <c r="AA137" s="27">
        <f t="shared" ref="AA137:AA165" si="84">(M137/$R137)*100000</f>
        <v>0.15892797781365431</v>
      </c>
      <c r="AB137" s="27">
        <f t="shared" ref="AB137:AB165" si="85">(N137/$R137)*100000</f>
        <v>0.42380794083641149</v>
      </c>
      <c r="AC137" s="27">
        <f t="shared" ref="AC137:AC165" si="86">(O137/$R137)*100000</f>
        <v>7.2577109868235459</v>
      </c>
      <c r="AD137" s="27">
        <f t="shared" ref="AD137:AD165" si="87">(P137/$R137)*100000</f>
        <v>0.79463988906827154</v>
      </c>
      <c r="AE137" s="27">
        <f t="shared" ref="AE137:AE165" si="88">(Q137/$R137)*100000</f>
        <v>290.52034344336005</v>
      </c>
    </row>
    <row r="138" spans="1:31" s="6" customFormat="1" hidden="1" x14ac:dyDescent="0.25">
      <c r="A138" s="11" t="s">
        <v>71</v>
      </c>
      <c r="B138" s="2" t="s">
        <v>22</v>
      </c>
      <c r="C138" s="2">
        <v>2019</v>
      </c>
      <c r="D138" s="2" t="s">
        <v>46</v>
      </c>
      <c r="E138" s="3">
        <v>242838</v>
      </c>
      <c r="F138" s="3">
        <v>72</v>
      </c>
      <c r="G138" s="3">
        <v>1997</v>
      </c>
      <c r="H138" s="3">
        <v>0</v>
      </c>
      <c r="I138" s="3">
        <v>109431</v>
      </c>
      <c r="J138" s="3">
        <v>6837</v>
      </c>
      <c r="K138" s="3">
        <v>22324</v>
      </c>
      <c r="L138" s="3">
        <v>12952</v>
      </c>
      <c r="M138" s="3">
        <v>7430</v>
      </c>
      <c r="N138" s="3">
        <v>180</v>
      </c>
      <c r="O138" s="3">
        <v>290</v>
      </c>
      <c r="P138" s="3">
        <v>0</v>
      </c>
      <c r="Q138" s="3">
        <v>25774</v>
      </c>
      <c r="R138" s="1">
        <v>9343071</v>
      </c>
      <c r="S138" s="1">
        <f t="shared" si="76"/>
        <v>2599.123992528795</v>
      </c>
      <c r="T138" s="27">
        <f t="shared" si="77"/>
        <v>0.77062456230933063</v>
      </c>
      <c r="U138" s="27">
        <f t="shared" si="78"/>
        <v>21.374128485162963</v>
      </c>
      <c r="V138" s="27">
        <f t="shared" si="79"/>
        <v>0</v>
      </c>
      <c r="W138" s="27">
        <f t="shared" si="80"/>
        <v>1171.2530066398938</v>
      </c>
      <c r="X138" s="27">
        <f t="shared" si="81"/>
        <v>73.177224062623523</v>
      </c>
      <c r="Y138" s="27">
        <f t="shared" si="82"/>
        <v>238.93642679157634</v>
      </c>
      <c r="Z138" s="27">
        <f t="shared" si="83"/>
        <v>138.62679626431179</v>
      </c>
      <c r="AA138" s="27">
        <f t="shared" si="84"/>
        <v>79.524173582754543</v>
      </c>
      <c r="AB138" s="27">
        <f t="shared" si="85"/>
        <v>1.9265614057733267</v>
      </c>
      <c r="AC138" s="27">
        <f t="shared" si="86"/>
        <v>3.1039044870792485</v>
      </c>
      <c r="AD138" s="27">
        <f t="shared" si="87"/>
        <v>0</v>
      </c>
      <c r="AE138" s="27">
        <f t="shared" si="88"/>
        <v>275.86218706889844</v>
      </c>
    </row>
    <row r="139" spans="1:31" s="6" customFormat="1" hidden="1" x14ac:dyDescent="0.25">
      <c r="A139" s="11" t="s">
        <v>72</v>
      </c>
      <c r="B139" s="2" t="s">
        <v>23</v>
      </c>
      <c r="C139" s="2">
        <v>2019</v>
      </c>
      <c r="D139" s="2" t="s">
        <v>46</v>
      </c>
      <c r="E139" s="3">
        <v>30338</v>
      </c>
      <c r="F139" s="3">
        <v>10</v>
      </c>
      <c r="G139" s="3">
        <v>365</v>
      </c>
      <c r="H139" s="3">
        <v>10</v>
      </c>
      <c r="I139" s="3">
        <v>10060</v>
      </c>
      <c r="J139" s="3">
        <v>3144</v>
      </c>
      <c r="K139" s="3">
        <v>1688</v>
      </c>
      <c r="L139" s="3">
        <v>958</v>
      </c>
      <c r="M139" s="3">
        <v>8</v>
      </c>
      <c r="N139" s="3">
        <v>1</v>
      </c>
      <c r="O139" s="3">
        <v>1</v>
      </c>
      <c r="P139" s="3">
        <v>12</v>
      </c>
      <c r="Q139" s="3">
        <v>6320</v>
      </c>
      <c r="R139" s="1">
        <v>1846325</v>
      </c>
      <c r="S139" s="1">
        <f t="shared" si="76"/>
        <v>1643.1559990792518</v>
      </c>
      <c r="T139" s="27">
        <f t="shared" si="77"/>
        <v>0.54161645430788186</v>
      </c>
      <c r="U139" s="27">
        <f t="shared" si="78"/>
        <v>19.769000582237688</v>
      </c>
      <c r="V139" s="27">
        <f t="shared" si="79"/>
        <v>0.54161645430788186</v>
      </c>
      <c r="W139" s="27">
        <f t="shared" si="80"/>
        <v>544.86615303372923</v>
      </c>
      <c r="X139" s="27">
        <f t="shared" si="81"/>
        <v>170.28421323439807</v>
      </c>
      <c r="Y139" s="27">
        <f t="shared" si="82"/>
        <v>91.424857487170456</v>
      </c>
      <c r="Z139" s="27">
        <f t="shared" si="83"/>
        <v>51.886856322695088</v>
      </c>
      <c r="AA139" s="27">
        <f t="shared" si="84"/>
        <v>0.43329316344630547</v>
      </c>
      <c r="AB139" s="27">
        <f t="shared" si="85"/>
        <v>5.4161645430788184E-2</v>
      </c>
      <c r="AC139" s="27">
        <f t="shared" si="86"/>
        <v>5.4161645430788184E-2</v>
      </c>
      <c r="AD139" s="27">
        <f t="shared" si="87"/>
        <v>0.64993974516945829</v>
      </c>
      <c r="AE139" s="27">
        <f t="shared" si="88"/>
        <v>342.30159912258137</v>
      </c>
    </row>
    <row r="140" spans="1:31" s="6" customFormat="1" hidden="1" x14ac:dyDescent="0.25">
      <c r="A140" s="11" t="s">
        <v>73</v>
      </c>
      <c r="B140" s="2" t="s">
        <v>24</v>
      </c>
      <c r="C140" s="2">
        <v>2019</v>
      </c>
      <c r="D140" s="2" t="s">
        <v>46</v>
      </c>
      <c r="E140" s="3">
        <v>137658</v>
      </c>
      <c r="F140" s="3">
        <v>18</v>
      </c>
      <c r="G140" s="3">
        <v>4494</v>
      </c>
      <c r="H140" s="3">
        <v>44</v>
      </c>
      <c r="I140" s="3">
        <v>42732</v>
      </c>
      <c r="J140" s="3">
        <v>4858</v>
      </c>
      <c r="K140" s="3">
        <v>7297</v>
      </c>
      <c r="L140" s="3">
        <v>4538</v>
      </c>
      <c r="M140" s="3">
        <v>0</v>
      </c>
      <c r="N140" s="3">
        <v>10</v>
      </c>
      <c r="O140" s="3">
        <v>36</v>
      </c>
      <c r="P140" s="3">
        <v>0</v>
      </c>
      <c r="Q140" s="3">
        <v>11142</v>
      </c>
      <c r="R140" s="1">
        <v>6214546</v>
      </c>
      <c r="S140" s="1">
        <f t="shared" si="76"/>
        <v>2215.0934275810332</v>
      </c>
      <c r="T140" s="27">
        <f t="shared" si="77"/>
        <v>0.28964304069838731</v>
      </c>
      <c r="U140" s="27">
        <f t="shared" si="78"/>
        <v>72.314212494364028</v>
      </c>
      <c r="V140" s="27">
        <f t="shared" si="79"/>
        <v>0.70801632170716899</v>
      </c>
      <c r="W140" s="27">
        <f t="shared" si="80"/>
        <v>687.61257861797139</v>
      </c>
      <c r="X140" s="27">
        <f t="shared" si="81"/>
        <v>78.171438428486979</v>
      </c>
      <c r="Y140" s="27">
        <f t="shared" si="82"/>
        <v>117.41807044311845</v>
      </c>
      <c r="Z140" s="27">
        <f t="shared" si="83"/>
        <v>73.022228816071191</v>
      </c>
      <c r="AA140" s="27">
        <f t="shared" si="84"/>
        <v>0</v>
      </c>
      <c r="AB140" s="27">
        <f t="shared" si="85"/>
        <v>0.16091280038799294</v>
      </c>
      <c r="AC140" s="27">
        <f t="shared" si="86"/>
        <v>0.57928608139677462</v>
      </c>
      <c r="AD140" s="27">
        <f t="shared" si="87"/>
        <v>0</v>
      </c>
      <c r="AE140" s="27">
        <f t="shared" si="88"/>
        <v>179.28904219230174</v>
      </c>
    </row>
    <row r="141" spans="1:31" s="6" customFormat="1" hidden="1" x14ac:dyDescent="0.25">
      <c r="A141" s="11" t="s">
        <v>74</v>
      </c>
      <c r="B141" s="2" t="s">
        <v>25</v>
      </c>
      <c r="C141" s="2">
        <v>2019</v>
      </c>
      <c r="D141" s="2" t="s">
        <v>46</v>
      </c>
      <c r="E141" s="3">
        <v>27344</v>
      </c>
      <c r="F141" s="3">
        <v>18</v>
      </c>
      <c r="G141" s="3">
        <v>2032</v>
      </c>
      <c r="H141" s="3">
        <v>7</v>
      </c>
      <c r="I141" s="3">
        <v>7564</v>
      </c>
      <c r="J141" s="3">
        <v>307</v>
      </c>
      <c r="K141" s="3">
        <v>711</v>
      </c>
      <c r="L141" s="3">
        <v>3251</v>
      </c>
      <c r="M141" s="3">
        <v>12</v>
      </c>
      <c r="N141" s="3">
        <v>44</v>
      </c>
      <c r="O141" s="3">
        <v>103</v>
      </c>
      <c r="P141" s="3">
        <v>178</v>
      </c>
      <c r="Q141" s="3">
        <v>3027</v>
      </c>
      <c r="R141" s="1">
        <v>3604522</v>
      </c>
      <c r="S141" s="1">
        <f t="shared" si="76"/>
        <v>758.60266631747561</v>
      </c>
      <c r="T141" s="27">
        <f t="shared" si="77"/>
        <v>0.49937273236229379</v>
      </c>
      <c r="U141" s="27">
        <f t="shared" si="78"/>
        <v>56.373632897787836</v>
      </c>
      <c r="V141" s="27">
        <f t="shared" si="79"/>
        <v>0.19420050702978092</v>
      </c>
      <c r="W141" s="27">
        <f t="shared" si="80"/>
        <v>209.84751931046614</v>
      </c>
      <c r="X141" s="27">
        <f t="shared" si="81"/>
        <v>8.5170793797346782</v>
      </c>
      <c r="Y141" s="27">
        <f t="shared" si="82"/>
        <v>19.725222928310608</v>
      </c>
      <c r="Z141" s="27">
        <f t="shared" si="83"/>
        <v>90.192264050545404</v>
      </c>
      <c r="AA141" s="27">
        <f t="shared" si="84"/>
        <v>0.33291515490819584</v>
      </c>
      <c r="AB141" s="27">
        <f t="shared" si="85"/>
        <v>1.2206889013300517</v>
      </c>
      <c r="AC141" s="27">
        <f t="shared" si="86"/>
        <v>2.8575217462953479</v>
      </c>
      <c r="AD141" s="27">
        <f t="shared" si="87"/>
        <v>4.938241464471572</v>
      </c>
      <c r="AE141" s="27">
        <f t="shared" si="88"/>
        <v>83.97784782559242</v>
      </c>
    </row>
    <row r="142" spans="1:31" s="6" customFormat="1" hidden="1" x14ac:dyDescent="0.25">
      <c r="A142" s="11" t="s">
        <v>75</v>
      </c>
      <c r="B142" s="2" t="s">
        <v>26</v>
      </c>
      <c r="C142" s="2">
        <v>2019</v>
      </c>
      <c r="D142" s="2" t="s">
        <v>46</v>
      </c>
      <c r="E142" s="3">
        <v>49750</v>
      </c>
      <c r="F142" s="3">
        <v>20</v>
      </c>
      <c r="G142" s="3">
        <v>646</v>
      </c>
      <c r="H142" s="3">
        <v>56</v>
      </c>
      <c r="I142" s="3">
        <v>14873</v>
      </c>
      <c r="J142" s="3">
        <v>2853</v>
      </c>
      <c r="K142" s="3">
        <v>2147</v>
      </c>
      <c r="L142" s="3">
        <v>4259</v>
      </c>
      <c r="M142" s="3">
        <v>22</v>
      </c>
      <c r="N142" s="3">
        <v>30</v>
      </c>
      <c r="O142" s="3">
        <v>0</v>
      </c>
      <c r="P142" s="3">
        <v>0</v>
      </c>
      <c r="Q142" s="3">
        <v>5619</v>
      </c>
      <c r="R142" s="1">
        <v>3095127</v>
      </c>
      <c r="S142" s="1">
        <f t="shared" si="76"/>
        <v>1607.3653843606417</v>
      </c>
      <c r="T142" s="27">
        <f t="shared" si="77"/>
        <v>0.64617703893895151</v>
      </c>
      <c r="U142" s="27">
        <f t="shared" si="78"/>
        <v>20.871518357728132</v>
      </c>
      <c r="V142" s="27">
        <f t="shared" si="79"/>
        <v>1.809295709029064</v>
      </c>
      <c r="W142" s="27">
        <f t="shared" si="80"/>
        <v>480.52955500695128</v>
      </c>
      <c r="X142" s="27">
        <f t="shared" si="81"/>
        <v>92.17715460464143</v>
      </c>
      <c r="Y142" s="27">
        <f t="shared" si="82"/>
        <v>69.367105130096448</v>
      </c>
      <c r="Z142" s="27">
        <f t="shared" si="83"/>
        <v>137.60340044204972</v>
      </c>
      <c r="AA142" s="27">
        <f t="shared" si="84"/>
        <v>0.7107947428328466</v>
      </c>
      <c r="AB142" s="27">
        <f t="shared" si="85"/>
        <v>0.96926555840842721</v>
      </c>
      <c r="AC142" s="27">
        <f t="shared" si="86"/>
        <v>0</v>
      </c>
      <c r="AD142" s="27">
        <f t="shared" si="87"/>
        <v>0</v>
      </c>
      <c r="AE142" s="27">
        <f t="shared" si="88"/>
        <v>181.54343908989841</v>
      </c>
    </row>
    <row r="143" spans="1:31" s="6" customFormat="1" hidden="1" x14ac:dyDescent="0.25">
      <c r="A143" s="11" t="s">
        <v>76</v>
      </c>
      <c r="B143" s="2" t="s">
        <v>27</v>
      </c>
      <c r="C143" s="2">
        <v>2019</v>
      </c>
      <c r="D143" s="2" t="s">
        <v>46</v>
      </c>
      <c r="E143" s="3">
        <v>156654</v>
      </c>
      <c r="F143" s="3">
        <v>65</v>
      </c>
      <c r="G143" s="3">
        <v>2751</v>
      </c>
      <c r="H143" s="3">
        <v>74</v>
      </c>
      <c r="I143" s="3">
        <v>76247</v>
      </c>
      <c r="J143" s="3">
        <v>6777</v>
      </c>
      <c r="K143" s="3">
        <v>14832</v>
      </c>
      <c r="L143" s="3">
        <v>19907</v>
      </c>
      <c r="M143" s="3">
        <v>0</v>
      </c>
      <c r="N143" s="3">
        <v>20</v>
      </c>
      <c r="O143" s="3">
        <v>0</v>
      </c>
      <c r="P143" s="3">
        <v>0</v>
      </c>
      <c r="Q143" s="3">
        <v>11055</v>
      </c>
      <c r="R143" s="1">
        <v>8423387</v>
      </c>
      <c r="S143" s="1">
        <f t="shared" si="76"/>
        <v>1859.7507154782272</v>
      </c>
      <c r="T143" s="27">
        <f t="shared" si="77"/>
        <v>0.77166109072276978</v>
      </c>
      <c r="U143" s="27">
        <f t="shared" si="78"/>
        <v>32.659071701205228</v>
      </c>
      <c r="V143" s="27">
        <f t="shared" si="79"/>
        <v>0.87850647251515335</v>
      </c>
      <c r="W143" s="27">
        <f t="shared" si="80"/>
        <v>905.18220283598498</v>
      </c>
      <c r="X143" s="27">
        <f t="shared" si="81"/>
        <v>80.454572489664784</v>
      </c>
      <c r="Y143" s="27">
        <f t="shared" si="82"/>
        <v>176.08118919384802</v>
      </c>
      <c r="Z143" s="27">
        <f t="shared" si="83"/>
        <v>236.33011281566428</v>
      </c>
      <c r="AA143" s="27">
        <f t="shared" si="84"/>
        <v>0</v>
      </c>
      <c r="AB143" s="27">
        <f t="shared" si="85"/>
        <v>0.23743418176085226</v>
      </c>
      <c r="AC143" s="27">
        <f t="shared" si="86"/>
        <v>0</v>
      </c>
      <c r="AD143" s="27">
        <f t="shared" si="87"/>
        <v>0</v>
      </c>
      <c r="AE143" s="27">
        <f t="shared" si="88"/>
        <v>131.24174396831108</v>
      </c>
    </row>
    <row r="144" spans="1:31" s="6" customFormat="1" hidden="1" x14ac:dyDescent="0.25">
      <c r="A144" s="11" t="s">
        <v>77</v>
      </c>
      <c r="B144" s="2" t="s">
        <v>28</v>
      </c>
      <c r="C144" s="2">
        <v>2019</v>
      </c>
      <c r="D144" s="2" t="s">
        <v>46</v>
      </c>
      <c r="E144" s="3">
        <v>354602</v>
      </c>
      <c r="F144" s="3">
        <v>121</v>
      </c>
      <c r="G144" s="3">
        <v>3472</v>
      </c>
      <c r="H144" s="3">
        <v>116</v>
      </c>
      <c r="I144" s="3">
        <v>157281</v>
      </c>
      <c r="J144" s="3">
        <v>9021</v>
      </c>
      <c r="K144" s="3">
        <v>17275</v>
      </c>
      <c r="L144" s="3">
        <v>47498</v>
      </c>
      <c r="M144" s="3">
        <v>9275</v>
      </c>
      <c r="N144" s="3">
        <v>206</v>
      </c>
      <c r="O144" s="3">
        <v>788</v>
      </c>
      <c r="P144" s="3">
        <v>1434</v>
      </c>
      <c r="Q144" s="3">
        <v>9249</v>
      </c>
      <c r="R144" s="1">
        <v>17141518</v>
      </c>
      <c r="S144" s="1">
        <f t="shared" si="76"/>
        <v>2068.6732645265138</v>
      </c>
      <c r="T144" s="27">
        <f t="shared" si="77"/>
        <v>0.70588847498803775</v>
      </c>
      <c r="U144" s="27">
        <f t="shared" si="78"/>
        <v>20.254915579822043</v>
      </c>
      <c r="V144" s="27">
        <f t="shared" si="79"/>
        <v>0.67671952974059824</v>
      </c>
      <c r="W144" s="27">
        <f t="shared" si="80"/>
        <v>917.54417549250888</v>
      </c>
      <c r="X144" s="27">
        <f t="shared" si="81"/>
        <v>52.626611015430491</v>
      </c>
      <c r="Y144" s="27">
        <f t="shared" si="82"/>
        <v>100.77870582990374</v>
      </c>
      <c r="Z144" s="27">
        <f t="shared" si="83"/>
        <v>277.09331227257701</v>
      </c>
      <c r="AA144" s="27">
        <f t="shared" si="84"/>
        <v>54.108393434000419</v>
      </c>
      <c r="AB144" s="27">
        <f t="shared" si="85"/>
        <v>1.2017605441945107</v>
      </c>
      <c r="AC144" s="27">
        <f t="shared" si="86"/>
        <v>4.5970257709964777</v>
      </c>
      <c r="AD144" s="27">
        <f t="shared" si="87"/>
        <v>8.3656534969656704</v>
      </c>
      <c r="AE144" s="27">
        <f t="shared" si="88"/>
        <v>53.956714918713736</v>
      </c>
    </row>
    <row r="145" spans="1:31" s="6" customFormat="1" hidden="1" x14ac:dyDescent="0.25">
      <c r="A145" s="11" t="s">
        <v>78</v>
      </c>
      <c r="B145" s="2" t="s">
        <v>29</v>
      </c>
      <c r="C145" s="2">
        <v>2019</v>
      </c>
      <c r="D145" s="2" t="s">
        <v>46</v>
      </c>
      <c r="E145" s="3">
        <v>46754</v>
      </c>
      <c r="F145" s="3">
        <v>14</v>
      </c>
      <c r="G145" s="3">
        <v>2686</v>
      </c>
      <c r="H145" s="3">
        <v>74</v>
      </c>
      <c r="I145" s="3">
        <v>17239</v>
      </c>
      <c r="J145" s="3">
        <v>1864</v>
      </c>
      <c r="K145" s="3">
        <v>1083</v>
      </c>
      <c r="L145" s="3">
        <v>7035</v>
      </c>
      <c r="M145" s="3">
        <v>112</v>
      </c>
      <c r="N145" s="3">
        <v>47</v>
      </c>
      <c r="O145" s="3">
        <v>74</v>
      </c>
      <c r="P145" s="3">
        <v>0</v>
      </c>
      <c r="Q145" s="3">
        <v>941</v>
      </c>
      <c r="R145" s="1">
        <v>4798352</v>
      </c>
      <c r="S145" s="1">
        <f t="shared" si="76"/>
        <v>974.37620249619033</v>
      </c>
      <c r="T145" s="27">
        <f t="shared" si="77"/>
        <v>0.29176683994838232</v>
      </c>
      <c r="U145" s="27">
        <f t="shared" si="78"/>
        <v>55.977552292953916</v>
      </c>
      <c r="V145" s="27">
        <f t="shared" si="79"/>
        <v>1.5421961540128779</v>
      </c>
      <c r="W145" s="27">
        <f t="shared" si="80"/>
        <v>359.26918241929729</v>
      </c>
      <c r="X145" s="27">
        <f t="shared" si="81"/>
        <v>38.846670690270329</v>
      </c>
      <c r="Y145" s="27">
        <f t="shared" si="82"/>
        <v>22.570249118864144</v>
      </c>
      <c r="Z145" s="27">
        <f t="shared" si="83"/>
        <v>146.61283707406207</v>
      </c>
      <c r="AA145" s="27">
        <f t="shared" si="84"/>
        <v>2.3341347195870585</v>
      </c>
      <c r="AB145" s="27">
        <f t="shared" si="85"/>
        <v>0.97950296268385484</v>
      </c>
      <c r="AC145" s="27">
        <f t="shared" si="86"/>
        <v>1.5421961540128779</v>
      </c>
      <c r="AD145" s="27">
        <f t="shared" si="87"/>
        <v>0</v>
      </c>
      <c r="AE145" s="27">
        <f t="shared" si="88"/>
        <v>19.61089974224484</v>
      </c>
    </row>
    <row r="146" spans="1:31" s="6" customFormat="1" hidden="1" x14ac:dyDescent="0.25">
      <c r="A146" s="11" t="s">
        <v>79</v>
      </c>
      <c r="B146" s="2" t="s">
        <v>30</v>
      </c>
      <c r="C146" s="2">
        <v>2019</v>
      </c>
      <c r="D146" s="2" t="s">
        <v>46</v>
      </c>
      <c r="E146" s="3">
        <v>43191</v>
      </c>
      <c r="F146" s="3">
        <v>39</v>
      </c>
      <c r="G146" s="3">
        <v>1162</v>
      </c>
      <c r="H146" s="3">
        <v>57</v>
      </c>
      <c r="I146" s="3">
        <v>16301</v>
      </c>
      <c r="J146" s="3">
        <v>1821</v>
      </c>
      <c r="K146" s="3">
        <v>1827</v>
      </c>
      <c r="L146" s="3">
        <v>3285</v>
      </c>
      <c r="M146" s="3">
        <v>131</v>
      </c>
      <c r="N146" s="3">
        <v>72</v>
      </c>
      <c r="O146" s="3">
        <v>5</v>
      </c>
      <c r="P146" s="3">
        <v>0</v>
      </c>
      <c r="Q146" s="3">
        <v>5132</v>
      </c>
      <c r="R146" s="1">
        <v>1992901</v>
      </c>
      <c r="S146" s="1">
        <f t="shared" si="76"/>
        <v>2167.2426277070463</v>
      </c>
      <c r="T146" s="27">
        <f t="shared" si="77"/>
        <v>1.9569461804675696</v>
      </c>
      <c r="U146" s="27">
        <f t="shared" si="78"/>
        <v>58.306960556495277</v>
      </c>
      <c r="V146" s="27">
        <f t="shared" si="79"/>
        <v>2.8601521099141403</v>
      </c>
      <c r="W146" s="27">
        <f t="shared" si="80"/>
        <v>817.95332532825262</v>
      </c>
      <c r="X146" s="27">
        <f t="shared" si="81"/>
        <v>91.374333195678062</v>
      </c>
      <c r="Y146" s="27">
        <f t="shared" si="82"/>
        <v>91.675401838826915</v>
      </c>
      <c r="Z146" s="27">
        <f t="shared" si="83"/>
        <v>164.83508212399914</v>
      </c>
      <c r="AA146" s="27">
        <f t="shared" si="84"/>
        <v>6.5733320420833747</v>
      </c>
      <c r="AB146" s="27">
        <f t="shared" si="85"/>
        <v>3.6128237177862821</v>
      </c>
      <c r="AC146" s="27">
        <f t="shared" si="86"/>
        <v>0.2508905359573807</v>
      </c>
      <c r="AD146" s="27">
        <f t="shared" si="87"/>
        <v>0</v>
      </c>
      <c r="AE146" s="27">
        <f t="shared" si="88"/>
        <v>257.51404610665554</v>
      </c>
    </row>
    <row r="147" spans="1:31" s="6" customFormat="1" hidden="1" x14ac:dyDescent="0.25">
      <c r="A147" s="11" t="s">
        <v>80</v>
      </c>
      <c r="B147" s="2" t="s">
        <v>31</v>
      </c>
      <c r="C147" s="2">
        <v>2019</v>
      </c>
      <c r="D147" s="2" t="s">
        <v>46</v>
      </c>
      <c r="E147" s="3">
        <v>4642</v>
      </c>
      <c r="F147" s="3">
        <v>5</v>
      </c>
      <c r="G147" s="3">
        <v>270</v>
      </c>
      <c r="H147" s="3">
        <v>0</v>
      </c>
      <c r="I147" s="3">
        <v>735</v>
      </c>
      <c r="J147" s="3">
        <v>113</v>
      </c>
      <c r="K147" s="3">
        <v>82</v>
      </c>
      <c r="L147" s="3">
        <v>412</v>
      </c>
      <c r="M147" s="3">
        <v>0</v>
      </c>
      <c r="N147" s="3">
        <v>3</v>
      </c>
      <c r="O147" s="3">
        <v>16</v>
      </c>
      <c r="P147" s="3">
        <v>0</v>
      </c>
      <c r="Q147" s="3">
        <v>768</v>
      </c>
      <c r="R147" s="1">
        <v>1240909</v>
      </c>
      <c r="S147" s="1">
        <f t="shared" si="76"/>
        <v>374.08061348575922</v>
      </c>
      <c r="T147" s="27">
        <f t="shared" si="77"/>
        <v>0.40293043244911592</v>
      </c>
      <c r="U147" s="27">
        <f t="shared" si="78"/>
        <v>21.758243352252261</v>
      </c>
      <c r="V147" s="27">
        <f t="shared" si="79"/>
        <v>0</v>
      </c>
      <c r="W147" s="27">
        <f t="shared" si="80"/>
        <v>59.230773570020048</v>
      </c>
      <c r="X147" s="27">
        <f t="shared" si="81"/>
        <v>9.1062277733500192</v>
      </c>
      <c r="Y147" s="27">
        <f t="shared" si="82"/>
        <v>6.6080590921655009</v>
      </c>
      <c r="Z147" s="27">
        <f t="shared" si="83"/>
        <v>33.201467633807155</v>
      </c>
      <c r="AA147" s="27">
        <f t="shared" si="84"/>
        <v>0</v>
      </c>
      <c r="AB147" s="27">
        <f t="shared" si="85"/>
        <v>0.24175825946946955</v>
      </c>
      <c r="AC147" s="27">
        <f t="shared" si="86"/>
        <v>1.2893773838371709</v>
      </c>
      <c r="AD147" s="27">
        <f t="shared" si="87"/>
        <v>0</v>
      </c>
      <c r="AE147" s="27">
        <f t="shared" si="88"/>
        <v>61.890114424184205</v>
      </c>
    </row>
    <row r="148" spans="1:31" s="6" customFormat="1" hidden="1" x14ac:dyDescent="0.25">
      <c r="A148" s="11" t="s">
        <v>81</v>
      </c>
      <c r="B148" s="2" t="s">
        <v>32</v>
      </c>
      <c r="C148" s="2">
        <v>2019</v>
      </c>
      <c r="D148" s="2" t="s">
        <v>46</v>
      </c>
      <c r="E148" s="3">
        <v>75871</v>
      </c>
      <c r="F148" s="3">
        <v>67</v>
      </c>
      <c r="G148" s="3">
        <v>1454</v>
      </c>
      <c r="H148" s="3">
        <v>39</v>
      </c>
      <c r="I148" s="3">
        <v>14235</v>
      </c>
      <c r="J148" s="3">
        <v>2600</v>
      </c>
      <c r="K148" s="3">
        <v>2966</v>
      </c>
      <c r="L148" s="3">
        <v>1460</v>
      </c>
      <c r="M148" s="3">
        <v>59</v>
      </c>
      <c r="N148" s="3">
        <v>26</v>
      </c>
      <c r="O148" s="3">
        <v>351</v>
      </c>
      <c r="P148" s="3">
        <v>0</v>
      </c>
      <c r="Q148" s="3">
        <v>16339</v>
      </c>
      <c r="R148" s="1">
        <v>5792403</v>
      </c>
      <c r="S148" s="1">
        <f t="shared" si="76"/>
        <v>1309.8363494390842</v>
      </c>
      <c r="T148" s="27">
        <f t="shared" si="77"/>
        <v>1.1566874749564213</v>
      </c>
      <c r="U148" s="27">
        <f t="shared" si="78"/>
        <v>25.101844605770697</v>
      </c>
      <c r="V148" s="27">
        <f t="shared" si="79"/>
        <v>0.67329569437761838</v>
      </c>
      <c r="W148" s="27">
        <f t="shared" si="80"/>
        <v>245.75292844783073</v>
      </c>
      <c r="X148" s="27">
        <f t="shared" si="81"/>
        <v>44.886379625174563</v>
      </c>
      <c r="Y148" s="27">
        <f t="shared" si="82"/>
        <v>51.205000757026063</v>
      </c>
      <c r="Z148" s="27">
        <f t="shared" si="83"/>
        <v>25.205428558751869</v>
      </c>
      <c r="AA148" s="27">
        <f t="shared" si="84"/>
        <v>1.018575537648192</v>
      </c>
      <c r="AB148" s="27">
        <f t="shared" si="85"/>
        <v>0.44886379625174555</v>
      </c>
      <c r="AC148" s="27">
        <f t="shared" si="86"/>
        <v>6.059661249398566</v>
      </c>
      <c r="AD148" s="27">
        <f t="shared" si="87"/>
        <v>0</v>
      </c>
      <c r="AE148" s="27">
        <f t="shared" si="88"/>
        <v>282.07636795989504</v>
      </c>
    </row>
    <row r="149" spans="1:31" s="6" customFormat="1" hidden="1" x14ac:dyDescent="0.25">
      <c r="A149" s="11" t="s">
        <v>82</v>
      </c>
      <c r="B149" s="2" t="s">
        <v>33</v>
      </c>
      <c r="C149" s="2">
        <v>2019</v>
      </c>
      <c r="D149" s="2" t="s">
        <v>46</v>
      </c>
      <c r="E149" s="3">
        <v>43788</v>
      </c>
      <c r="F149" s="3">
        <v>28</v>
      </c>
      <c r="G149" s="3">
        <v>1853</v>
      </c>
      <c r="H149" s="3">
        <v>71</v>
      </c>
      <c r="I149" s="3">
        <v>13153</v>
      </c>
      <c r="J149" s="3">
        <v>1487</v>
      </c>
      <c r="K149" s="3">
        <v>1452</v>
      </c>
      <c r="L149" s="3">
        <v>3101</v>
      </c>
      <c r="M149" s="3">
        <v>264</v>
      </c>
      <c r="N149" s="3">
        <v>23</v>
      </c>
      <c r="O149" s="3">
        <v>221</v>
      </c>
      <c r="P149" s="3">
        <v>2</v>
      </c>
      <c r="Q149" s="3">
        <v>6439</v>
      </c>
      <c r="R149" s="1">
        <v>4180230</v>
      </c>
      <c r="S149" s="1">
        <f t="shared" si="76"/>
        <v>1047.5021709331784</v>
      </c>
      <c r="T149" s="27">
        <f t="shared" si="77"/>
        <v>0.66981960322757361</v>
      </c>
      <c r="U149" s="27">
        <f t="shared" si="78"/>
        <v>44.327704456453354</v>
      </c>
      <c r="V149" s="27">
        <f t="shared" si="79"/>
        <v>1.6984711367556331</v>
      </c>
      <c r="W149" s="27">
        <f t="shared" si="80"/>
        <v>314.64775861615266</v>
      </c>
      <c r="X149" s="27">
        <f t="shared" si="81"/>
        <v>35.572205357121497</v>
      </c>
      <c r="Y149" s="27">
        <f t="shared" si="82"/>
        <v>34.734930853087036</v>
      </c>
      <c r="Z149" s="27">
        <f t="shared" si="83"/>
        <v>74.182521057453769</v>
      </c>
      <c r="AA149" s="27">
        <f t="shared" si="84"/>
        <v>6.3154419732885501</v>
      </c>
      <c r="AB149" s="27">
        <f t="shared" si="85"/>
        <v>0.55020895979407836</v>
      </c>
      <c r="AC149" s="27">
        <f t="shared" si="86"/>
        <v>5.2867904397604919</v>
      </c>
      <c r="AD149" s="27">
        <f t="shared" si="87"/>
        <v>4.7844257373398119E-2</v>
      </c>
      <c r="AE149" s="27">
        <f t="shared" si="88"/>
        <v>154.03458661365522</v>
      </c>
    </row>
    <row r="150" spans="1:31" s="6" customFormat="1" hidden="1" x14ac:dyDescent="0.25">
      <c r="A150" s="11" t="s">
        <v>83</v>
      </c>
      <c r="B150" s="2" t="s">
        <v>34</v>
      </c>
      <c r="C150" s="2">
        <v>2019</v>
      </c>
      <c r="D150" s="2" t="s">
        <v>46</v>
      </c>
      <c r="E150" s="3">
        <v>76556</v>
      </c>
      <c r="F150" s="3">
        <v>57</v>
      </c>
      <c r="G150" s="3">
        <v>1664</v>
      </c>
      <c r="H150" s="3">
        <v>65</v>
      </c>
      <c r="I150" s="3">
        <v>35887</v>
      </c>
      <c r="J150" s="3">
        <v>2652</v>
      </c>
      <c r="K150" s="3">
        <v>5113</v>
      </c>
      <c r="L150" s="3">
        <v>13401</v>
      </c>
      <c r="M150" s="3">
        <v>394</v>
      </c>
      <c r="N150" s="3">
        <v>69</v>
      </c>
      <c r="O150" s="3">
        <v>357</v>
      </c>
      <c r="P150" s="3">
        <v>0</v>
      </c>
      <c r="Q150" s="3">
        <v>9077</v>
      </c>
      <c r="R150" s="1">
        <v>6637103</v>
      </c>
      <c r="S150" s="1">
        <f t="shared" si="76"/>
        <v>1153.4550541102044</v>
      </c>
      <c r="T150" s="27">
        <f t="shared" si="77"/>
        <v>0.85880842891846032</v>
      </c>
      <c r="U150" s="27">
        <f t="shared" si="78"/>
        <v>25.071179398602073</v>
      </c>
      <c r="V150" s="27">
        <f t="shared" si="79"/>
        <v>0.97934294525789345</v>
      </c>
      <c r="W150" s="27">
        <f t="shared" si="80"/>
        <v>540.70277348415414</v>
      </c>
      <c r="X150" s="27">
        <f t="shared" si="81"/>
        <v>39.957192166522056</v>
      </c>
      <c r="Y150" s="27">
        <f t="shared" si="82"/>
        <v>77.036622755440135</v>
      </c>
      <c r="Z150" s="27">
        <f t="shared" si="83"/>
        <v>201.91038168309274</v>
      </c>
      <c r="AA150" s="27">
        <f t="shared" si="84"/>
        <v>5.9363249297170775</v>
      </c>
      <c r="AB150" s="27">
        <f t="shared" si="85"/>
        <v>1.0396102034276098</v>
      </c>
      <c r="AC150" s="27">
        <f t="shared" si="86"/>
        <v>5.3788527916471995</v>
      </c>
      <c r="AD150" s="27">
        <f t="shared" si="87"/>
        <v>0</v>
      </c>
      <c r="AE150" s="27">
        <f t="shared" si="88"/>
        <v>136.7614756016292</v>
      </c>
    </row>
    <row r="151" spans="1:31" s="6" customFormat="1" hidden="1" x14ac:dyDescent="0.25">
      <c r="A151" s="11" t="s">
        <v>84</v>
      </c>
      <c r="B151" s="2" t="s">
        <v>35</v>
      </c>
      <c r="C151" s="2">
        <v>2019</v>
      </c>
      <c r="D151" s="2" t="s">
        <v>46</v>
      </c>
      <c r="E151" s="3">
        <v>60515</v>
      </c>
      <c r="F151" s="3">
        <v>10</v>
      </c>
      <c r="G151" s="3">
        <v>503</v>
      </c>
      <c r="H151" s="3">
        <v>0</v>
      </c>
      <c r="I151" s="3">
        <v>26816</v>
      </c>
      <c r="J151" s="3">
        <v>3409</v>
      </c>
      <c r="K151" s="3">
        <v>3379</v>
      </c>
      <c r="L151" s="3">
        <v>4922</v>
      </c>
      <c r="M151" s="3">
        <v>251</v>
      </c>
      <c r="N151" s="3">
        <v>8</v>
      </c>
      <c r="O151" s="3">
        <v>102</v>
      </c>
      <c r="P151" s="3">
        <v>7</v>
      </c>
      <c r="Q151" s="3">
        <v>3135</v>
      </c>
      <c r="R151" s="1">
        <v>2364645</v>
      </c>
      <c r="S151" s="1">
        <f t="shared" si="76"/>
        <v>2559.1579285685589</v>
      </c>
      <c r="T151" s="27">
        <f t="shared" si="77"/>
        <v>0.42289646014518034</v>
      </c>
      <c r="U151" s="27">
        <f t="shared" si="78"/>
        <v>21.271691945302571</v>
      </c>
      <c r="V151" s="27">
        <f t="shared" si="79"/>
        <v>0</v>
      </c>
      <c r="W151" s="27">
        <f t="shared" si="80"/>
        <v>1134.0391475253157</v>
      </c>
      <c r="X151" s="27">
        <f t="shared" si="81"/>
        <v>144.16540326349198</v>
      </c>
      <c r="Y151" s="27">
        <f t="shared" si="82"/>
        <v>142.89671388305644</v>
      </c>
      <c r="Z151" s="27">
        <f t="shared" si="83"/>
        <v>208.14963768345777</v>
      </c>
      <c r="AA151" s="27">
        <f t="shared" si="84"/>
        <v>10.614701149644027</v>
      </c>
      <c r="AB151" s="27">
        <f t="shared" si="85"/>
        <v>0.33831716811614432</v>
      </c>
      <c r="AC151" s="27">
        <f t="shared" si="86"/>
        <v>4.3135438934808397</v>
      </c>
      <c r="AD151" s="27">
        <f t="shared" si="87"/>
        <v>0.29602752210162625</v>
      </c>
      <c r="AE151" s="27">
        <f t="shared" si="88"/>
        <v>132.57804025551405</v>
      </c>
    </row>
    <row r="152" spans="1:31" s="6" customFormat="1" hidden="1" x14ac:dyDescent="0.25">
      <c r="A152" s="11" t="s">
        <v>85</v>
      </c>
      <c r="B152" s="2" t="s">
        <v>36</v>
      </c>
      <c r="C152" s="2">
        <v>2019</v>
      </c>
      <c r="D152" s="2" t="s">
        <v>46</v>
      </c>
      <c r="E152" s="3">
        <v>45896</v>
      </c>
      <c r="F152" s="3">
        <v>16</v>
      </c>
      <c r="G152" s="3">
        <v>1500</v>
      </c>
      <c r="H152" s="3">
        <v>20</v>
      </c>
      <c r="I152" s="3">
        <v>20050</v>
      </c>
      <c r="J152" s="3">
        <v>3299</v>
      </c>
      <c r="K152" s="3">
        <v>6788</v>
      </c>
      <c r="L152" s="3">
        <v>2889</v>
      </c>
      <c r="M152" s="3">
        <v>163</v>
      </c>
      <c r="N152" s="3">
        <v>24</v>
      </c>
      <c r="O152" s="3">
        <v>8</v>
      </c>
      <c r="P152" s="3">
        <v>0</v>
      </c>
      <c r="Q152" s="3">
        <v>5508</v>
      </c>
      <c r="R152" s="1">
        <v>1841470</v>
      </c>
      <c r="S152" s="1">
        <f t="shared" si="76"/>
        <v>2492.3566498503915</v>
      </c>
      <c r="T152" s="27">
        <f t="shared" si="77"/>
        <v>0.86887106496440347</v>
      </c>
      <c r="U152" s="27">
        <f t="shared" si="78"/>
        <v>81.456662340412819</v>
      </c>
      <c r="V152" s="27">
        <f t="shared" si="79"/>
        <v>1.0860888312055041</v>
      </c>
      <c r="W152" s="27">
        <f t="shared" si="80"/>
        <v>1088.804053283518</v>
      </c>
      <c r="X152" s="27">
        <f t="shared" si="81"/>
        <v>179.15035270734793</v>
      </c>
      <c r="Y152" s="27">
        <f t="shared" si="82"/>
        <v>368.61854931114817</v>
      </c>
      <c r="Z152" s="27">
        <f t="shared" si="83"/>
        <v>156.88553166763509</v>
      </c>
      <c r="AA152" s="27">
        <f t="shared" si="84"/>
        <v>8.8516239743248608</v>
      </c>
      <c r="AB152" s="27">
        <f t="shared" si="85"/>
        <v>1.3033065974466052</v>
      </c>
      <c r="AC152" s="27">
        <f t="shared" si="86"/>
        <v>0.43443553248220174</v>
      </c>
      <c r="AD152" s="27">
        <f t="shared" si="87"/>
        <v>0</v>
      </c>
      <c r="AE152" s="27">
        <f t="shared" si="88"/>
        <v>299.10886411399588</v>
      </c>
    </row>
    <row r="153" spans="1:31" s="6" customFormat="1" hidden="1" x14ac:dyDescent="0.25">
      <c r="A153" s="11" t="s">
        <v>86</v>
      </c>
      <c r="B153" s="2" t="s">
        <v>37</v>
      </c>
      <c r="C153" s="2">
        <v>2019</v>
      </c>
      <c r="D153" s="2" t="s">
        <v>46</v>
      </c>
      <c r="E153" s="3">
        <v>52288</v>
      </c>
      <c r="F153" s="3">
        <v>28</v>
      </c>
      <c r="G153" s="3">
        <v>853</v>
      </c>
      <c r="H153" s="3">
        <v>49</v>
      </c>
      <c r="I153" s="3">
        <v>16495</v>
      </c>
      <c r="J153" s="3">
        <v>1722</v>
      </c>
      <c r="K153" s="3">
        <v>1663</v>
      </c>
      <c r="L153" s="3">
        <v>4084</v>
      </c>
      <c r="M153" s="3">
        <v>74</v>
      </c>
      <c r="N153" s="3">
        <v>24</v>
      </c>
      <c r="O153" s="3">
        <v>6</v>
      </c>
      <c r="P153" s="3">
        <v>0</v>
      </c>
      <c r="Q153" s="3">
        <v>8233</v>
      </c>
      <c r="R153" s="1">
        <v>2855736</v>
      </c>
      <c r="S153" s="1">
        <f t="shared" si="76"/>
        <v>1830.9815753276914</v>
      </c>
      <c r="T153" s="27">
        <f t="shared" si="77"/>
        <v>0.98048278972566094</v>
      </c>
      <c r="U153" s="27">
        <f t="shared" si="78"/>
        <v>29.869707844142457</v>
      </c>
      <c r="V153" s="27">
        <f t="shared" si="79"/>
        <v>1.7158448820199066</v>
      </c>
      <c r="W153" s="27">
        <f t="shared" si="80"/>
        <v>577.60941487588491</v>
      </c>
      <c r="X153" s="27">
        <f t="shared" si="81"/>
        <v>60.299691568128154</v>
      </c>
      <c r="Y153" s="27">
        <f t="shared" si="82"/>
        <v>58.233674261206218</v>
      </c>
      <c r="Z153" s="27">
        <f t="shared" si="83"/>
        <v>143.01041832998567</v>
      </c>
      <c r="AA153" s="27">
        <f t="shared" si="84"/>
        <v>2.5912759442749609</v>
      </c>
      <c r="AB153" s="27">
        <f t="shared" si="85"/>
        <v>0.84041381976485219</v>
      </c>
      <c r="AC153" s="27">
        <f t="shared" si="86"/>
        <v>0.21010345494121305</v>
      </c>
      <c r="AD153" s="27">
        <f t="shared" si="87"/>
        <v>0</v>
      </c>
      <c r="AE153" s="27">
        <f t="shared" si="88"/>
        <v>288.29695742183452</v>
      </c>
    </row>
    <row r="154" spans="1:31" s="6" customFormat="1" hidden="1" x14ac:dyDescent="0.25">
      <c r="A154" s="11" t="s">
        <v>87</v>
      </c>
      <c r="B154" s="2" t="s">
        <v>38</v>
      </c>
      <c r="C154" s="2">
        <v>2019</v>
      </c>
      <c r="D154" s="2" t="s">
        <v>46</v>
      </c>
      <c r="E154" s="3">
        <v>23443</v>
      </c>
      <c r="F154" s="3">
        <v>37</v>
      </c>
      <c r="G154" s="3">
        <v>1407</v>
      </c>
      <c r="H154" s="3">
        <v>0</v>
      </c>
      <c r="I154" s="3">
        <v>7155</v>
      </c>
      <c r="J154" s="3">
        <v>415</v>
      </c>
      <c r="K154" s="3">
        <v>981</v>
      </c>
      <c r="L154" s="3">
        <v>4045</v>
      </c>
      <c r="M154" s="3">
        <v>6</v>
      </c>
      <c r="N154" s="3">
        <v>6</v>
      </c>
      <c r="O154" s="3">
        <v>65</v>
      </c>
      <c r="P154" s="3">
        <v>0</v>
      </c>
      <c r="Q154" s="3">
        <v>4460</v>
      </c>
      <c r="R154" s="1">
        <v>3066406</v>
      </c>
      <c r="S154" s="1">
        <f t="shared" si="76"/>
        <v>764.51063557793714</v>
      </c>
      <c r="T154" s="27">
        <f t="shared" si="77"/>
        <v>1.2066243021961214</v>
      </c>
      <c r="U154" s="27">
        <f t="shared" si="78"/>
        <v>45.884334951079538</v>
      </c>
      <c r="V154" s="27">
        <f t="shared" si="79"/>
        <v>0</v>
      </c>
      <c r="W154" s="27">
        <f t="shared" si="80"/>
        <v>233.33505087062832</v>
      </c>
      <c r="X154" s="27">
        <f t="shared" si="81"/>
        <v>13.533759065172715</v>
      </c>
      <c r="Y154" s="27">
        <f t="shared" si="82"/>
        <v>31.991849742010682</v>
      </c>
      <c r="Z154" s="27">
        <f t="shared" si="83"/>
        <v>131.9133865509003</v>
      </c>
      <c r="AA154" s="27">
        <f t="shared" si="84"/>
        <v>0.19566880576153323</v>
      </c>
      <c r="AB154" s="27">
        <f t="shared" si="85"/>
        <v>0.19566880576153323</v>
      </c>
      <c r="AC154" s="27">
        <f t="shared" si="86"/>
        <v>2.119745395749943</v>
      </c>
      <c r="AD154" s="27">
        <f t="shared" si="87"/>
        <v>0</v>
      </c>
      <c r="AE154" s="27">
        <f t="shared" si="88"/>
        <v>145.44714561607302</v>
      </c>
    </row>
    <row r="155" spans="1:31" s="6" customFormat="1" hidden="1" x14ac:dyDescent="0.25">
      <c r="A155" s="11" t="s">
        <v>88</v>
      </c>
      <c r="B155" s="2" t="s">
        <v>39</v>
      </c>
      <c r="C155" s="2">
        <v>2019</v>
      </c>
      <c r="D155" s="2" t="s">
        <v>46</v>
      </c>
      <c r="E155" s="3">
        <v>23438</v>
      </c>
      <c r="F155" s="3">
        <v>37</v>
      </c>
      <c r="G155" s="3">
        <v>1421</v>
      </c>
      <c r="H155" s="3">
        <v>3</v>
      </c>
      <c r="I155" s="3">
        <v>7291</v>
      </c>
      <c r="J155" s="3">
        <v>866</v>
      </c>
      <c r="K155" s="3">
        <v>858</v>
      </c>
      <c r="L155" s="3">
        <v>3020</v>
      </c>
      <c r="M155" s="3">
        <v>1</v>
      </c>
      <c r="N155" s="3">
        <v>12</v>
      </c>
      <c r="O155" s="3">
        <v>61</v>
      </c>
      <c r="P155" s="3">
        <v>8</v>
      </c>
      <c r="Q155" s="3">
        <v>3587</v>
      </c>
      <c r="R155" s="1">
        <v>2981674</v>
      </c>
      <c r="S155" s="1">
        <f t="shared" si="76"/>
        <v>786.0684970925729</v>
      </c>
      <c r="T155" s="27">
        <f t="shared" si="77"/>
        <v>1.2409136612520348</v>
      </c>
      <c r="U155" s="27">
        <f t="shared" si="78"/>
        <v>47.657792233490319</v>
      </c>
      <c r="V155" s="27">
        <f t="shared" si="79"/>
        <v>0.10061462118259742</v>
      </c>
      <c r="W155" s="27">
        <f t="shared" si="80"/>
        <v>244.5270676807726</v>
      </c>
      <c r="X155" s="27">
        <f t="shared" si="81"/>
        <v>29.044087314709792</v>
      </c>
      <c r="Y155" s="27">
        <f t="shared" si="82"/>
        <v>28.775781658222861</v>
      </c>
      <c r="Z155" s="27">
        <f t="shared" si="83"/>
        <v>101.28538532381474</v>
      </c>
      <c r="AA155" s="27">
        <f t="shared" si="84"/>
        <v>3.3538207060865813E-2</v>
      </c>
      <c r="AB155" s="27">
        <f t="shared" si="85"/>
        <v>0.4024584847303897</v>
      </c>
      <c r="AC155" s="27">
        <f t="shared" si="86"/>
        <v>2.0458306307128145</v>
      </c>
      <c r="AD155" s="27">
        <f t="shared" si="87"/>
        <v>0.2683056564869265</v>
      </c>
      <c r="AE155" s="27">
        <f t="shared" si="88"/>
        <v>120.30154872732567</v>
      </c>
    </row>
    <row r="156" spans="1:31" s="6" customFormat="1" hidden="1" x14ac:dyDescent="0.25">
      <c r="A156" s="11" t="s">
        <v>89</v>
      </c>
      <c r="B156" s="2" t="s">
        <v>40</v>
      </c>
      <c r="C156" s="2">
        <v>2019</v>
      </c>
      <c r="D156" s="2" t="s">
        <v>46</v>
      </c>
      <c r="E156" s="3">
        <v>56561</v>
      </c>
      <c r="F156" s="3">
        <v>27</v>
      </c>
      <c r="G156" s="3">
        <v>997</v>
      </c>
      <c r="H156" s="3">
        <v>248</v>
      </c>
      <c r="I156" s="3">
        <v>20167</v>
      </c>
      <c r="J156" s="3">
        <v>2270</v>
      </c>
      <c r="K156" s="3">
        <v>2723</v>
      </c>
      <c r="L156" s="3">
        <v>4221</v>
      </c>
      <c r="M156" s="3">
        <v>1</v>
      </c>
      <c r="N156" s="3">
        <v>40</v>
      </c>
      <c r="O156" s="3">
        <v>1</v>
      </c>
      <c r="P156" s="3">
        <v>0</v>
      </c>
      <c r="Q156" s="3">
        <v>7215</v>
      </c>
      <c r="R156" s="1">
        <v>2442176</v>
      </c>
      <c r="S156" s="1">
        <f t="shared" si="76"/>
        <v>2316.0083466547862</v>
      </c>
      <c r="T156" s="27">
        <f t="shared" si="77"/>
        <v>1.1055714248276947</v>
      </c>
      <c r="U156" s="27">
        <f t="shared" si="78"/>
        <v>40.824248539007833</v>
      </c>
      <c r="V156" s="27">
        <f t="shared" si="79"/>
        <v>10.154878272491418</v>
      </c>
      <c r="W156" s="27">
        <f t="shared" si="80"/>
        <v>825.77996016667112</v>
      </c>
      <c r="X156" s="27">
        <f t="shared" si="81"/>
        <v>92.94989386514321</v>
      </c>
      <c r="Y156" s="27">
        <f t="shared" si="82"/>
        <v>111.49892554836343</v>
      </c>
      <c r="Z156" s="27">
        <f t="shared" si="83"/>
        <v>172.83766608139626</v>
      </c>
      <c r="AA156" s="27">
        <f t="shared" si="84"/>
        <v>4.0947089808433132E-2</v>
      </c>
      <c r="AB156" s="27">
        <f t="shared" si="85"/>
        <v>1.6378835923373254</v>
      </c>
      <c r="AC156" s="27">
        <f t="shared" si="86"/>
        <v>4.0947089808433132E-2</v>
      </c>
      <c r="AD156" s="27">
        <f t="shared" si="87"/>
        <v>0</v>
      </c>
      <c r="AE156" s="27">
        <f t="shared" si="88"/>
        <v>295.43325296784508</v>
      </c>
    </row>
    <row r="157" spans="1:31" s="6" customFormat="1" hidden="1" x14ac:dyDescent="0.25">
      <c r="A157" s="11" t="s">
        <v>90</v>
      </c>
      <c r="B157" s="2" t="s">
        <v>41</v>
      </c>
      <c r="C157" s="2">
        <v>2019</v>
      </c>
      <c r="D157" s="2" t="s">
        <v>46</v>
      </c>
      <c r="E157" s="3">
        <v>42413</v>
      </c>
      <c r="F157" s="3">
        <v>16</v>
      </c>
      <c r="G157" s="3">
        <v>1448</v>
      </c>
      <c r="H157" s="3">
        <v>20</v>
      </c>
      <c r="I157" s="3">
        <v>13019</v>
      </c>
      <c r="J157" s="3">
        <v>2213</v>
      </c>
      <c r="K157" s="3">
        <v>1727</v>
      </c>
      <c r="L157" s="3">
        <v>3091</v>
      </c>
      <c r="M157" s="3">
        <v>0</v>
      </c>
      <c r="N157" s="3">
        <v>31</v>
      </c>
      <c r="O157" s="3">
        <v>0</v>
      </c>
      <c r="P157" s="3">
        <v>0</v>
      </c>
      <c r="Q157" s="3">
        <v>7509</v>
      </c>
      <c r="R157" s="1">
        <v>3574992</v>
      </c>
      <c r="S157" s="1">
        <f t="shared" si="76"/>
        <v>1186.3802772146064</v>
      </c>
      <c r="T157" s="27">
        <f t="shared" si="77"/>
        <v>0.44755344907065525</v>
      </c>
      <c r="U157" s="27">
        <f t="shared" si="78"/>
        <v>40.503587140894304</v>
      </c>
      <c r="V157" s="27">
        <f t="shared" si="79"/>
        <v>0.55944181133831905</v>
      </c>
      <c r="W157" s="27">
        <f t="shared" si="80"/>
        <v>364.1686470906788</v>
      </c>
      <c r="X157" s="27">
        <f t="shared" si="81"/>
        <v>61.902236424585006</v>
      </c>
      <c r="Y157" s="27">
        <f t="shared" si="82"/>
        <v>48.307800409063852</v>
      </c>
      <c r="Z157" s="27">
        <f t="shared" si="83"/>
        <v>86.461731942337209</v>
      </c>
      <c r="AA157" s="27">
        <f t="shared" si="84"/>
        <v>0</v>
      </c>
      <c r="AB157" s="27">
        <f t="shared" si="85"/>
        <v>0.86713480757439454</v>
      </c>
      <c r="AC157" s="27">
        <f t="shared" si="86"/>
        <v>0</v>
      </c>
      <c r="AD157" s="27">
        <f t="shared" si="87"/>
        <v>0</v>
      </c>
      <c r="AE157" s="27">
        <f t="shared" si="88"/>
        <v>210.04242806697189</v>
      </c>
    </row>
    <row r="158" spans="1:31" s="6" customFormat="1" hidden="1" x14ac:dyDescent="0.25">
      <c r="A158" s="11" t="s">
        <v>91</v>
      </c>
      <c r="B158" s="2" t="s">
        <v>42</v>
      </c>
      <c r="C158" s="2">
        <v>2019</v>
      </c>
      <c r="D158" s="2" t="s">
        <v>46</v>
      </c>
      <c r="E158" s="3">
        <v>4411</v>
      </c>
      <c r="F158" s="3">
        <v>7</v>
      </c>
      <c r="G158" s="3">
        <v>191</v>
      </c>
      <c r="H158" s="3">
        <v>0</v>
      </c>
      <c r="I158" s="3">
        <v>2822</v>
      </c>
      <c r="J158" s="3">
        <v>130</v>
      </c>
      <c r="K158" s="3">
        <v>140</v>
      </c>
      <c r="L158" s="3">
        <v>1998</v>
      </c>
      <c r="M158" s="3">
        <v>4</v>
      </c>
      <c r="N158" s="3">
        <v>14</v>
      </c>
      <c r="O158" s="3">
        <v>0</v>
      </c>
      <c r="P158" s="3">
        <v>0</v>
      </c>
      <c r="Q158" s="3">
        <v>17</v>
      </c>
      <c r="R158" s="1">
        <v>1358198</v>
      </c>
      <c r="S158" s="1">
        <f t="shared" si="76"/>
        <v>324.76855362767429</v>
      </c>
      <c r="T158" s="27">
        <f t="shared" si="77"/>
        <v>0.51538877247647252</v>
      </c>
      <c r="U158" s="27">
        <f t="shared" si="78"/>
        <v>14.062750791858035</v>
      </c>
      <c r="V158" s="27">
        <f t="shared" si="79"/>
        <v>0</v>
      </c>
      <c r="W158" s="27">
        <f t="shared" si="80"/>
        <v>207.77530227551506</v>
      </c>
      <c r="X158" s="27">
        <f t="shared" si="81"/>
        <v>9.571505774563061</v>
      </c>
      <c r="Y158" s="27">
        <f t="shared" si="82"/>
        <v>10.307775449529451</v>
      </c>
      <c r="Z158" s="27">
        <f t="shared" si="83"/>
        <v>147.10668105828458</v>
      </c>
      <c r="AA158" s="27">
        <f t="shared" si="84"/>
        <v>0.2945078699865557</v>
      </c>
      <c r="AB158" s="27">
        <f t="shared" si="85"/>
        <v>1.030777544952945</v>
      </c>
      <c r="AC158" s="27">
        <f t="shared" si="86"/>
        <v>0</v>
      </c>
      <c r="AD158" s="27">
        <f t="shared" si="87"/>
        <v>0</v>
      </c>
      <c r="AE158" s="27">
        <f t="shared" si="88"/>
        <v>1.2516584474428618</v>
      </c>
    </row>
    <row r="159" spans="1:31" s="6" customFormat="1" hidden="1" x14ac:dyDescent="0.25">
      <c r="A159" s="11" t="s">
        <v>92</v>
      </c>
      <c r="B159" s="2" t="s">
        <v>43</v>
      </c>
      <c r="C159" s="2">
        <v>2019</v>
      </c>
      <c r="D159" s="2" t="s">
        <v>46</v>
      </c>
      <c r="E159" s="3">
        <v>89822</v>
      </c>
      <c r="F159" s="3">
        <v>98</v>
      </c>
      <c r="G159" s="3">
        <v>2399</v>
      </c>
      <c r="H159" s="3">
        <v>372</v>
      </c>
      <c r="I159" s="3">
        <v>29887</v>
      </c>
      <c r="J159" s="3">
        <v>3208</v>
      </c>
      <c r="K159" s="3">
        <v>7532</v>
      </c>
      <c r="L159" s="3">
        <v>8401</v>
      </c>
      <c r="M159" s="3">
        <v>11</v>
      </c>
      <c r="N159" s="3">
        <v>298</v>
      </c>
      <c r="O159" s="3">
        <v>2</v>
      </c>
      <c r="P159" s="3">
        <v>1281</v>
      </c>
      <c r="Q159" s="3">
        <v>10324</v>
      </c>
      <c r="R159" s="1">
        <v>8188082</v>
      </c>
      <c r="S159" s="1">
        <f t="shared" si="76"/>
        <v>1096.9846173987999</v>
      </c>
      <c r="T159" s="27">
        <f t="shared" si="77"/>
        <v>1.196861487220084</v>
      </c>
      <c r="U159" s="27">
        <f t="shared" si="78"/>
        <v>29.298680692254916</v>
      </c>
      <c r="V159" s="27">
        <f t="shared" si="79"/>
        <v>4.5431885025088903</v>
      </c>
      <c r="W159" s="27">
        <f t="shared" si="80"/>
        <v>365.00611498516992</v>
      </c>
      <c r="X159" s="27">
        <f t="shared" si="81"/>
        <v>39.178894397979889</v>
      </c>
      <c r="Y159" s="27">
        <f t="shared" si="82"/>
        <v>91.987354303486455</v>
      </c>
      <c r="Z159" s="27">
        <f t="shared" si="83"/>
        <v>102.60034034832579</v>
      </c>
      <c r="AA159" s="27">
        <f t="shared" si="84"/>
        <v>0.13434159550429514</v>
      </c>
      <c r="AB159" s="27">
        <f t="shared" si="85"/>
        <v>3.6394359509345415</v>
      </c>
      <c r="AC159" s="27">
        <f t="shared" si="86"/>
        <v>2.4425744637144569E-2</v>
      </c>
      <c r="AD159" s="27">
        <f t="shared" si="87"/>
        <v>15.644689440091097</v>
      </c>
      <c r="AE159" s="27">
        <f t="shared" si="88"/>
        <v>126.08569381694028</v>
      </c>
    </row>
    <row r="160" spans="1:31" s="6" customFormat="1" hidden="1" x14ac:dyDescent="0.25">
      <c r="A160" s="11" t="s">
        <v>93</v>
      </c>
      <c r="B160" s="2" t="s">
        <v>44</v>
      </c>
      <c r="C160" s="2">
        <v>2019</v>
      </c>
      <c r="D160" s="2" t="s">
        <v>46</v>
      </c>
      <c r="E160" s="3">
        <v>16419</v>
      </c>
      <c r="F160" s="3">
        <v>3</v>
      </c>
      <c r="G160" s="3">
        <v>133</v>
      </c>
      <c r="H160" s="3">
        <v>2</v>
      </c>
      <c r="I160" s="3">
        <v>2625</v>
      </c>
      <c r="J160" s="3">
        <v>1631</v>
      </c>
      <c r="K160" s="3">
        <v>493</v>
      </c>
      <c r="L160" s="3">
        <v>280</v>
      </c>
      <c r="M160" s="3">
        <v>0</v>
      </c>
      <c r="N160" s="3">
        <v>0</v>
      </c>
      <c r="O160" s="3">
        <v>3</v>
      </c>
      <c r="P160" s="3">
        <v>0</v>
      </c>
      <c r="Q160" s="3">
        <v>1295</v>
      </c>
      <c r="R160" s="1">
        <v>2326846</v>
      </c>
      <c r="S160" s="1">
        <f t="shared" si="76"/>
        <v>705.63329072916724</v>
      </c>
      <c r="T160" s="27">
        <f t="shared" si="77"/>
        <v>0.12892989050414166</v>
      </c>
      <c r="U160" s="27">
        <f t="shared" si="78"/>
        <v>5.7158918123502795</v>
      </c>
      <c r="V160" s="27">
        <f t="shared" si="79"/>
        <v>8.5953260336094434E-2</v>
      </c>
      <c r="W160" s="27">
        <f t="shared" si="80"/>
        <v>112.81365419112394</v>
      </c>
      <c r="X160" s="27">
        <f t="shared" si="81"/>
        <v>70.094883804085015</v>
      </c>
      <c r="Y160" s="27">
        <f t="shared" si="82"/>
        <v>21.187478672847277</v>
      </c>
      <c r="Z160" s="27">
        <f t="shared" si="83"/>
        <v>12.03345644705322</v>
      </c>
      <c r="AA160" s="27">
        <f t="shared" si="84"/>
        <v>0</v>
      </c>
      <c r="AB160" s="27">
        <f t="shared" si="85"/>
        <v>0</v>
      </c>
      <c r="AC160" s="27">
        <f t="shared" si="86"/>
        <v>0.12892989050414166</v>
      </c>
      <c r="AD160" s="27">
        <f t="shared" si="87"/>
        <v>0</v>
      </c>
      <c r="AE160" s="27">
        <f t="shared" si="88"/>
        <v>55.654736067621144</v>
      </c>
    </row>
    <row r="161" spans="1:31" s="6" customFormat="1" hidden="1" x14ac:dyDescent="0.25">
      <c r="A161" s="11" t="s">
        <v>94</v>
      </c>
      <c r="B161" s="2" t="s">
        <v>45</v>
      </c>
      <c r="C161" s="2">
        <v>2019</v>
      </c>
      <c r="D161" s="2" t="s">
        <v>46</v>
      </c>
      <c r="E161" s="3">
        <v>23952</v>
      </c>
      <c r="F161" s="3">
        <v>11</v>
      </c>
      <c r="G161" s="3">
        <v>666</v>
      </c>
      <c r="H161" s="3">
        <v>21</v>
      </c>
      <c r="I161" s="3">
        <v>7378</v>
      </c>
      <c r="J161" s="3">
        <v>604</v>
      </c>
      <c r="K161" s="3">
        <v>270</v>
      </c>
      <c r="L161" s="3">
        <v>1711</v>
      </c>
      <c r="M161" s="3">
        <v>5</v>
      </c>
      <c r="N161" s="3">
        <v>47</v>
      </c>
      <c r="O161" s="3">
        <v>110</v>
      </c>
      <c r="P161" s="3">
        <v>0</v>
      </c>
      <c r="Q161" s="3">
        <v>2794</v>
      </c>
      <c r="R161" s="1">
        <v>1639972</v>
      </c>
      <c r="S161" s="1">
        <f t="shared" si="76"/>
        <v>1460.5127404614225</v>
      </c>
      <c r="T161" s="27">
        <f t="shared" si="77"/>
        <v>0.6707431590295444</v>
      </c>
      <c r="U161" s="27">
        <f t="shared" si="78"/>
        <v>40.610449446697871</v>
      </c>
      <c r="V161" s="27">
        <f t="shared" si="79"/>
        <v>1.2805096672382212</v>
      </c>
      <c r="W161" s="27">
        <f t="shared" si="80"/>
        <v>449.88572975636174</v>
      </c>
      <c r="X161" s="27">
        <f t="shared" si="81"/>
        <v>36.829897095804071</v>
      </c>
      <c r="Y161" s="27">
        <f t="shared" si="82"/>
        <v>16.46369572163427</v>
      </c>
      <c r="Z161" s="27">
        <f t="shared" si="83"/>
        <v>104.3310495545046</v>
      </c>
      <c r="AA161" s="27">
        <f t="shared" si="84"/>
        <v>0.30488325410433836</v>
      </c>
      <c r="AB161" s="27">
        <f t="shared" si="85"/>
        <v>2.8659025885807807</v>
      </c>
      <c r="AC161" s="27">
        <f t="shared" si="86"/>
        <v>6.7074315902954442</v>
      </c>
      <c r="AD161" s="27">
        <f t="shared" si="87"/>
        <v>0</v>
      </c>
      <c r="AE161" s="27">
        <f t="shared" si="88"/>
        <v>170.36876239350426</v>
      </c>
    </row>
    <row r="162" spans="1:31" s="6" customFormat="1" hidden="1" x14ac:dyDescent="0.25">
      <c r="A162" s="11" t="s">
        <v>63</v>
      </c>
      <c r="B162" s="2" t="s">
        <v>14</v>
      </c>
      <c r="C162" s="2">
        <v>2020</v>
      </c>
      <c r="D162" s="2" t="s">
        <v>46</v>
      </c>
      <c r="E162" s="3">
        <v>33626</v>
      </c>
      <c r="F162" s="3">
        <v>3</v>
      </c>
      <c r="G162" s="3">
        <v>221</v>
      </c>
      <c r="H162" s="3">
        <v>79</v>
      </c>
      <c r="I162" s="3">
        <v>10417</v>
      </c>
      <c r="J162" s="3">
        <v>2457</v>
      </c>
      <c r="K162" s="3">
        <v>1938</v>
      </c>
      <c r="L162" s="3">
        <v>1668</v>
      </c>
      <c r="M162" s="3">
        <v>18</v>
      </c>
      <c r="N162" s="3">
        <v>12</v>
      </c>
      <c r="O162" s="3">
        <v>89</v>
      </c>
      <c r="P162" s="3">
        <v>6</v>
      </c>
      <c r="Q162" s="3">
        <v>2153</v>
      </c>
      <c r="R162" s="1">
        <v>1425607</v>
      </c>
      <c r="S162" s="1">
        <f>(E162/$R162)*100000</f>
        <v>2358.7145686013046</v>
      </c>
      <c r="T162" s="27">
        <f t="shared" si="77"/>
        <v>0.21043667714875136</v>
      </c>
      <c r="U162" s="27">
        <f t="shared" si="78"/>
        <v>15.502168549958018</v>
      </c>
      <c r="V162" s="27">
        <f t="shared" si="79"/>
        <v>5.541499164917119</v>
      </c>
      <c r="W162" s="27">
        <f t="shared" si="80"/>
        <v>730.70628861951434</v>
      </c>
      <c r="X162" s="27">
        <f t="shared" si="81"/>
        <v>172.34763858482737</v>
      </c>
      <c r="Y162" s="27">
        <f t="shared" si="82"/>
        <v>135.94209343809339</v>
      </c>
      <c r="Z162" s="27">
        <f t="shared" si="83"/>
        <v>117.00279249470577</v>
      </c>
      <c r="AA162" s="27">
        <f t="shared" si="84"/>
        <v>1.2626200628925082</v>
      </c>
      <c r="AB162" s="27">
        <f t="shared" si="85"/>
        <v>0.84174670859500544</v>
      </c>
      <c r="AC162" s="27">
        <f t="shared" si="86"/>
        <v>6.2429547554129572</v>
      </c>
      <c r="AD162" s="27">
        <f t="shared" si="87"/>
        <v>0.42087335429750272</v>
      </c>
      <c r="AE162" s="27">
        <f t="shared" si="88"/>
        <v>151.02338863375391</v>
      </c>
    </row>
    <row r="163" spans="1:31" s="6" customFormat="1" hidden="1" x14ac:dyDescent="0.25">
      <c r="A163" s="11" t="s">
        <v>64</v>
      </c>
      <c r="B163" s="2" t="s">
        <v>15</v>
      </c>
      <c r="C163" s="2">
        <v>2020</v>
      </c>
      <c r="D163" s="2" t="s">
        <v>46</v>
      </c>
      <c r="E163" s="3">
        <v>92168</v>
      </c>
      <c r="F163" s="3">
        <v>31</v>
      </c>
      <c r="G163" s="3">
        <v>3067</v>
      </c>
      <c r="H163" s="3">
        <v>209</v>
      </c>
      <c r="I163" s="3">
        <v>27993</v>
      </c>
      <c r="J163" s="3">
        <v>3610</v>
      </c>
      <c r="K163" s="3">
        <v>4056</v>
      </c>
      <c r="L163" s="3">
        <v>10361</v>
      </c>
      <c r="M163" s="3">
        <v>9</v>
      </c>
      <c r="N163" s="3">
        <v>14</v>
      </c>
      <c r="O163" s="3">
        <v>296</v>
      </c>
      <c r="P163" s="3">
        <v>0</v>
      </c>
      <c r="Q163" s="3">
        <v>10781</v>
      </c>
      <c r="R163" s="1">
        <v>3769020</v>
      </c>
      <c r="S163" s="1">
        <f t="shared" ref="S163:S165" si="89">(E163/$R163)*100000</f>
        <v>2445.4102127343449</v>
      </c>
      <c r="T163" s="27">
        <f t="shared" si="77"/>
        <v>0.82249497216783141</v>
      </c>
      <c r="U163" s="27">
        <f t="shared" si="78"/>
        <v>81.373938052862556</v>
      </c>
      <c r="V163" s="27">
        <f t="shared" si="79"/>
        <v>5.545208038163767</v>
      </c>
      <c r="W163" s="27">
        <f t="shared" si="80"/>
        <v>742.71295986755172</v>
      </c>
      <c r="X163" s="27">
        <f t="shared" si="81"/>
        <v>95.780866113737787</v>
      </c>
      <c r="Y163" s="27">
        <f t="shared" si="82"/>
        <v>107.614180874604</v>
      </c>
      <c r="Z163" s="27">
        <f t="shared" si="83"/>
        <v>274.89904537519038</v>
      </c>
      <c r="AA163" s="27">
        <f t="shared" si="84"/>
        <v>0.23878886288743492</v>
      </c>
      <c r="AB163" s="27">
        <f t="shared" si="85"/>
        <v>0.37144934226934323</v>
      </c>
      <c r="AC163" s="27">
        <f t="shared" si="86"/>
        <v>7.8535003794089713</v>
      </c>
      <c r="AD163" s="27">
        <f t="shared" si="87"/>
        <v>0</v>
      </c>
      <c r="AE163" s="27">
        <f t="shared" si="88"/>
        <v>286.04252564327066</v>
      </c>
    </row>
    <row r="164" spans="1:31" s="6" customFormat="1" hidden="1" x14ac:dyDescent="0.25">
      <c r="A164" s="11" t="s">
        <v>65</v>
      </c>
      <c r="B164" s="2" t="s">
        <v>16</v>
      </c>
      <c r="C164" s="2">
        <v>2020</v>
      </c>
      <c r="D164" s="2" t="s">
        <v>46</v>
      </c>
      <c r="E164" s="3">
        <v>18254</v>
      </c>
      <c r="F164" s="3">
        <v>4</v>
      </c>
      <c r="G164" s="3">
        <v>118</v>
      </c>
      <c r="H164" s="3">
        <v>12</v>
      </c>
      <c r="I164" s="3">
        <v>5690</v>
      </c>
      <c r="J164" s="3">
        <v>1155</v>
      </c>
      <c r="K164" s="3">
        <v>671</v>
      </c>
      <c r="L164" s="3">
        <v>702</v>
      </c>
      <c r="M164" s="3">
        <v>6</v>
      </c>
      <c r="N164" s="3">
        <v>5</v>
      </c>
      <c r="O164" s="3">
        <v>51</v>
      </c>
      <c r="P164" s="3">
        <v>6</v>
      </c>
      <c r="Q164" s="3">
        <v>2490</v>
      </c>
      <c r="R164" s="1">
        <v>798447</v>
      </c>
      <c r="S164" s="1">
        <f t="shared" si="89"/>
        <v>2286.1880625764766</v>
      </c>
      <c r="T164" s="27">
        <f t="shared" si="77"/>
        <v>0.50097251289064892</v>
      </c>
      <c r="U164" s="27">
        <f t="shared" si="78"/>
        <v>14.778689130274145</v>
      </c>
      <c r="V164" s="27">
        <f t="shared" si="79"/>
        <v>1.5029175386719469</v>
      </c>
      <c r="W164" s="27">
        <f t="shared" si="80"/>
        <v>712.63339958694814</v>
      </c>
      <c r="X164" s="27">
        <f t="shared" si="81"/>
        <v>144.6558130971749</v>
      </c>
      <c r="Y164" s="27">
        <f t="shared" si="82"/>
        <v>84.038139037406367</v>
      </c>
      <c r="Z164" s="27">
        <f t="shared" si="83"/>
        <v>87.920676012308888</v>
      </c>
      <c r="AA164" s="27">
        <f t="shared" si="84"/>
        <v>0.75145876933597344</v>
      </c>
      <c r="AB164" s="27">
        <f t="shared" si="85"/>
        <v>0.62621564111331129</v>
      </c>
      <c r="AC164" s="27">
        <f t="shared" si="86"/>
        <v>6.3873995393557745</v>
      </c>
      <c r="AD164" s="27">
        <f t="shared" si="87"/>
        <v>0.75145876933597344</v>
      </c>
      <c r="AE164" s="27">
        <f t="shared" si="88"/>
        <v>311.855389274429</v>
      </c>
    </row>
    <row r="165" spans="1:31" s="6" customFormat="1" hidden="1" x14ac:dyDescent="0.25">
      <c r="A165" s="11" t="s">
        <v>66</v>
      </c>
      <c r="B165" s="2" t="s">
        <v>17</v>
      </c>
      <c r="C165" s="2">
        <v>2020</v>
      </c>
      <c r="D165" s="2" t="s">
        <v>46</v>
      </c>
      <c r="E165" s="3">
        <v>2003</v>
      </c>
      <c r="F165" s="3">
        <v>3</v>
      </c>
      <c r="G165" s="3">
        <v>122</v>
      </c>
      <c r="H165" s="3">
        <v>0</v>
      </c>
      <c r="I165" s="3">
        <v>925</v>
      </c>
      <c r="J165" s="3">
        <v>171</v>
      </c>
      <c r="K165" s="3">
        <v>197</v>
      </c>
      <c r="L165" s="3">
        <v>391</v>
      </c>
      <c r="M165" s="3">
        <v>1</v>
      </c>
      <c r="N165" s="3">
        <v>2</v>
      </c>
      <c r="O165" s="3">
        <v>149</v>
      </c>
      <c r="P165" s="3">
        <v>0</v>
      </c>
      <c r="Q165" s="3">
        <v>45</v>
      </c>
      <c r="R165" s="1">
        <v>928363</v>
      </c>
      <c r="S165" s="1">
        <f t="shared" si="89"/>
        <v>215.75612125860252</v>
      </c>
      <c r="T165" s="27">
        <f t="shared" si="77"/>
        <v>0.32314945770135173</v>
      </c>
      <c r="U165" s="27">
        <f t="shared" si="78"/>
        <v>13.141411279854971</v>
      </c>
      <c r="V165" s="27">
        <f t="shared" si="79"/>
        <v>0</v>
      </c>
      <c r="W165" s="27">
        <f t="shared" si="80"/>
        <v>99.637749457916783</v>
      </c>
      <c r="X165" s="27">
        <f t="shared" si="81"/>
        <v>18.419519088977051</v>
      </c>
      <c r="Y165" s="27">
        <f t="shared" si="82"/>
        <v>21.220147722388763</v>
      </c>
      <c r="Z165" s="27">
        <f t="shared" si="83"/>
        <v>42.117145987076178</v>
      </c>
      <c r="AA165" s="27">
        <f t="shared" si="84"/>
        <v>0.10771648590045058</v>
      </c>
      <c r="AB165" s="27">
        <f t="shared" si="85"/>
        <v>0.21543297180090115</v>
      </c>
      <c r="AC165" s="27">
        <f t="shared" si="86"/>
        <v>16.049756399167133</v>
      </c>
      <c r="AD165" s="27">
        <f t="shared" si="87"/>
        <v>0</v>
      </c>
      <c r="AE165" s="27">
        <f t="shared" si="88"/>
        <v>4.8472418655202762</v>
      </c>
    </row>
    <row r="166" spans="1:31" s="6" customFormat="1" hidden="1" x14ac:dyDescent="0.25">
      <c r="A166" s="11" t="s">
        <v>67</v>
      </c>
      <c r="B166" s="2" t="s">
        <v>18</v>
      </c>
      <c r="C166" s="2">
        <v>2020</v>
      </c>
      <c r="D166" s="2" t="s">
        <v>46</v>
      </c>
      <c r="E166" s="3">
        <v>48461</v>
      </c>
      <c r="F166" s="3">
        <v>24</v>
      </c>
      <c r="G166" s="3">
        <v>390</v>
      </c>
      <c r="H166" s="3">
        <v>18</v>
      </c>
      <c r="I166" s="3">
        <v>6357</v>
      </c>
      <c r="J166" s="3">
        <v>1909</v>
      </c>
      <c r="K166" s="3">
        <v>987</v>
      </c>
      <c r="L166" s="3">
        <v>532</v>
      </c>
      <c r="M166" s="3">
        <v>4</v>
      </c>
      <c r="N166" s="3">
        <v>8</v>
      </c>
      <c r="O166" s="3">
        <v>139</v>
      </c>
      <c r="P166" s="3">
        <v>521</v>
      </c>
      <c r="Q166" s="3">
        <v>9281</v>
      </c>
      <c r="R166" s="1">
        <v>3146771</v>
      </c>
      <c r="S166" s="1">
        <f t="shared" ref="S166:AE168" si="90">(E166/$R166)*100000</f>
        <v>1540.0230903360937</v>
      </c>
      <c r="T166" s="27">
        <f t="shared" si="90"/>
        <v>0.76268657617602298</v>
      </c>
      <c r="U166" s="27">
        <f t="shared" si="90"/>
        <v>12.393656862860373</v>
      </c>
      <c r="V166" s="27">
        <f t="shared" si="90"/>
        <v>0.57201493213201726</v>
      </c>
      <c r="W166" s="27">
        <f t="shared" si="90"/>
        <v>202.01660686462409</v>
      </c>
      <c r="X166" s="27">
        <f t="shared" si="90"/>
        <v>60.665361413334495</v>
      </c>
      <c r="Y166" s="27">
        <f t="shared" si="90"/>
        <v>31.365485445238946</v>
      </c>
      <c r="Z166" s="27">
        <f t="shared" si="90"/>
        <v>16.906219105235177</v>
      </c>
      <c r="AA166" s="27">
        <f t="shared" si="90"/>
        <v>0.12711442936267048</v>
      </c>
      <c r="AB166" s="27">
        <f t="shared" si="90"/>
        <v>0.25422885872534096</v>
      </c>
      <c r="AC166" s="27">
        <f t="shared" si="90"/>
        <v>4.4172264203528</v>
      </c>
      <c r="AD166" s="27">
        <f t="shared" si="90"/>
        <v>16.556654424487832</v>
      </c>
      <c r="AE166" s="27">
        <f t="shared" si="90"/>
        <v>294.93725472873621</v>
      </c>
    </row>
    <row r="167" spans="1:31" s="6" customFormat="1" hidden="1" x14ac:dyDescent="0.25">
      <c r="A167" s="11" t="s">
        <v>68</v>
      </c>
      <c r="B167" s="2" t="s">
        <v>19</v>
      </c>
      <c r="C167" s="2">
        <v>2020</v>
      </c>
      <c r="D167" s="2" t="s">
        <v>46</v>
      </c>
      <c r="E167" s="3">
        <v>25370</v>
      </c>
      <c r="F167" s="3">
        <v>7</v>
      </c>
      <c r="G167" s="3">
        <v>657</v>
      </c>
      <c r="H167" s="3">
        <v>36</v>
      </c>
      <c r="I167" s="3">
        <v>6415</v>
      </c>
      <c r="J167" s="3">
        <v>1791</v>
      </c>
      <c r="K167" s="3">
        <v>744</v>
      </c>
      <c r="L167" s="3">
        <v>1010</v>
      </c>
      <c r="M167" s="3">
        <v>0</v>
      </c>
      <c r="N167" s="3">
        <v>7</v>
      </c>
      <c r="O167" s="3">
        <v>6</v>
      </c>
      <c r="P167" s="3">
        <v>0</v>
      </c>
      <c r="Q167" s="3">
        <v>4338</v>
      </c>
      <c r="R167" s="1">
        <v>731391</v>
      </c>
      <c r="S167" s="1">
        <f t="shared" si="90"/>
        <v>3468.7328665515438</v>
      </c>
      <c r="T167" s="27">
        <f t="shared" si="90"/>
        <v>0.957080412529003</v>
      </c>
      <c r="U167" s="27">
        <f t="shared" si="90"/>
        <v>89.828833004507857</v>
      </c>
      <c r="V167" s="27">
        <f t="shared" si="90"/>
        <v>4.9221278358634439</v>
      </c>
      <c r="W167" s="27">
        <f t="shared" si="90"/>
        <v>877.09583519622208</v>
      </c>
      <c r="X167" s="27">
        <f t="shared" si="90"/>
        <v>244.8758598342063</v>
      </c>
      <c r="Y167" s="27">
        <f t="shared" si="90"/>
        <v>101.72397527451118</v>
      </c>
      <c r="Z167" s="27">
        <f t="shared" si="90"/>
        <v>138.09303095061327</v>
      </c>
      <c r="AA167" s="27">
        <f t="shared" si="90"/>
        <v>0</v>
      </c>
      <c r="AB167" s="27">
        <f t="shared" si="90"/>
        <v>0.957080412529003</v>
      </c>
      <c r="AC167" s="27">
        <f t="shared" si="90"/>
        <v>0.82035463931057384</v>
      </c>
      <c r="AD167" s="27">
        <f t="shared" si="90"/>
        <v>0</v>
      </c>
      <c r="AE167" s="27">
        <f t="shared" si="90"/>
        <v>593.11640422154494</v>
      </c>
    </row>
    <row r="168" spans="1:31" s="6" customFormat="1" hidden="1" x14ac:dyDescent="0.25">
      <c r="A168" s="11" t="s">
        <v>69</v>
      </c>
      <c r="B168" s="2" t="s">
        <v>20</v>
      </c>
      <c r="C168" s="2">
        <v>2020</v>
      </c>
      <c r="D168" s="2" t="s">
        <v>46</v>
      </c>
      <c r="E168" s="3">
        <v>17269</v>
      </c>
      <c r="F168" s="3">
        <v>28</v>
      </c>
      <c r="G168" s="3">
        <v>1065</v>
      </c>
      <c r="H168" s="3">
        <v>14</v>
      </c>
      <c r="I168" s="3">
        <v>3431</v>
      </c>
      <c r="J168" s="3">
        <v>225</v>
      </c>
      <c r="K168" s="3">
        <v>289</v>
      </c>
      <c r="L168" s="3">
        <v>1860</v>
      </c>
      <c r="M168" s="3">
        <v>3</v>
      </c>
      <c r="N168" s="3">
        <v>13</v>
      </c>
      <c r="O168" s="3">
        <v>0</v>
      </c>
      <c r="P168" s="3">
        <v>1</v>
      </c>
      <c r="Q168" s="3">
        <v>4474</v>
      </c>
      <c r="R168" s="1">
        <v>5543828</v>
      </c>
      <c r="S168" s="1">
        <f t="shared" si="90"/>
        <v>311.49956311775907</v>
      </c>
      <c r="T168" s="27">
        <f t="shared" si="90"/>
        <v>0.50506617449170499</v>
      </c>
      <c r="U168" s="27">
        <f t="shared" si="90"/>
        <v>19.210552708345208</v>
      </c>
      <c r="V168" s="27">
        <f t="shared" si="90"/>
        <v>0.25253308724585249</v>
      </c>
      <c r="W168" s="27">
        <f t="shared" si="90"/>
        <v>61.88864445289429</v>
      </c>
      <c r="X168" s="27">
        <f t="shared" si="90"/>
        <v>4.0585674735940582</v>
      </c>
      <c r="Y168" s="27">
        <f t="shared" si="90"/>
        <v>5.2130044438608127</v>
      </c>
      <c r="Z168" s="27">
        <f t="shared" si="90"/>
        <v>33.550824448377547</v>
      </c>
      <c r="AA168" s="27">
        <f t="shared" si="90"/>
        <v>5.4114232981254104E-2</v>
      </c>
      <c r="AB168" s="27">
        <f t="shared" si="90"/>
        <v>0.23449500958543448</v>
      </c>
      <c r="AC168" s="27">
        <f t="shared" si="90"/>
        <v>0</v>
      </c>
      <c r="AD168" s="27">
        <f t="shared" si="90"/>
        <v>1.8038077660418036E-2</v>
      </c>
      <c r="AE168" s="27">
        <f t="shared" si="90"/>
        <v>80.702359452710297</v>
      </c>
    </row>
    <row r="169" spans="1:31" s="6" customFormat="1" hidden="1" x14ac:dyDescent="0.25">
      <c r="A169" s="11" t="s">
        <v>70</v>
      </c>
      <c r="B169" s="2" t="s">
        <v>21</v>
      </c>
      <c r="C169" s="2">
        <v>2020</v>
      </c>
      <c r="D169" s="2" t="s">
        <v>46</v>
      </c>
      <c r="E169" s="3">
        <v>66837</v>
      </c>
      <c r="F169" s="3">
        <v>30</v>
      </c>
      <c r="G169" s="3">
        <v>2567</v>
      </c>
      <c r="H169" s="3">
        <v>161</v>
      </c>
      <c r="I169" s="3">
        <v>12914</v>
      </c>
      <c r="J169" s="3">
        <v>2158</v>
      </c>
      <c r="K169" s="3">
        <v>1817</v>
      </c>
      <c r="L169" s="3">
        <v>3831</v>
      </c>
      <c r="M169" s="3">
        <v>4</v>
      </c>
      <c r="N169" s="3">
        <v>20</v>
      </c>
      <c r="O169" s="3">
        <v>248</v>
      </c>
      <c r="P169" s="3">
        <v>32</v>
      </c>
      <c r="Q169" s="3">
        <v>11293</v>
      </c>
      <c r="R169" s="1">
        <v>3741869</v>
      </c>
      <c r="S169" s="1">
        <f t="shared" ref="S169:S193" si="91">(E169/$R169)*100000</f>
        <v>1786.1929426177135</v>
      </c>
      <c r="T169" s="27">
        <f t="shared" ref="T169:T197" si="92">(F169/$R169)*100000</f>
        <v>0.80173838261040142</v>
      </c>
      <c r="U169" s="27">
        <f t="shared" ref="U169:U197" si="93">(G169/$R169)*100000</f>
        <v>68.602080938696687</v>
      </c>
      <c r="V169" s="27">
        <f t="shared" ref="V169:V197" si="94">(H169/$R169)*100000</f>
        <v>4.3026626533424874</v>
      </c>
      <c r="W169" s="27">
        <f t="shared" ref="W169:W197" si="95">(I169/$R169)*100000</f>
        <v>345.1216491010241</v>
      </c>
      <c r="X169" s="27">
        <f t="shared" ref="X169:X197" si="96">(J169/$R169)*100000</f>
        <v>57.671714322441545</v>
      </c>
      <c r="Y169" s="27">
        <f t="shared" ref="Y169:Y197" si="97">(K169/$R169)*100000</f>
        <v>48.558621373436644</v>
      </c>
      <c r="Z169" s="27">
        <f t="shared" ref="Z169:Z197" si="98">(L169/$R169)*100000</f>
        <v>102.38199145934826</v>
      </c>
      <c r="AA169" s="27">
        <f t="shared" ref="AA169:AA197" si="99">(M169/$R169)*100000</f>
        <v>0.10689845101472017</v>
      </c>
      <c r="AB169" s="27">
        <f t="shared" ref="AB169:AB197" si="100">(N169/$R169)*100000</f>
        <v>0.53449225507360087</v>
      </c>
      <c r="AC169" s="27">
        <f t="shared" ref="AC169:AC197" si="101">(O169/$R169)*100000</f>
        <v>6.6277039629126504</v>
      </c>
      <c r="AD169" s="27">
        <f t="shared" ref="AD169:AD197" si="102">(P169/$R169)*100000</f>
        <v>0.8551876081177614</v>
      </c>
      <c r="AE169" s="27">
        <f t="shared" ref="AE169:AE197" si="103">(Q169/$R169)*100000</f>
        <v>301.80105182730875</v>
      </c>
    </row>
    <row r="170" spans="1:31" s="6" customFormat="1" hidden="1" x14ac:dyDescent="0.25">
      <c r="A170" s="11" t="s">
        <v>71</v>
      </c>
      <c r="B170" s="2" t="s">
        <v>22</v>
      </c>
      <c r="C170" s="2">
        <v>2020</v>
      </c>
      <c r="D170" s="2" t="s">
        <v>46</v>
      </c>
      <c r="E170" s="3">
        <v>198155</v>
      </c>
      <c r="F170" s="3">
        <v>78</v>
      </c>
      <c r="G170" s="3">
        <v>1761</v>
      </c>
      <c r="H170" s="3">
        <v>0</v>
      </c>
      <c r="I170" s="3">
        <v>77962</v>
      </c>
      <c r="J170" s="3">
        <v>4172</v>
      </c>
      <c r="K170" s="3">
        <v>15761</v>
      </c>
      <c r="L170" s="3">
        <v>9981</v>
      </c>
      <c r="M170" s="3">
        <v>3544</v>
      </c>
      <c r="N170" s="3">
        <v>68</v>
      </c>
      <c r="O170" s="3">
        <v>453</v>
      </c>
      <c r="P170" s="3">
        <v>0</v>
      </c>
      <c r="Q170" s="3">
        <v>27765</v>
      </c>
      <c r="R170" s="1">
        <v>9209944</v>
      </c>
      <c r="S170" s="1">
        <f t="shared" si="91"/>
        <v>2151.5331689313202</v>
      </c>
      <c r="T170" s="27">
        <f t="shared" si="92"/>
        <v>0.84691068697051797</v>
      </c>
      <c r="U170" s="27">
        <f t="shared" si="93"/>
        <v>19.120637432757462</v>
      </c>
      <c r="V170" s="27">
        <f t="shared" si="94"/>
        <v>0</v>
      </c>
      <c r="W170" s="27">
        <f t="shared" si="95"/>
        <v>846.49808945635277</v>
      </c>
      <c r="X170" s="27">
        <f t="shared" si="96"/>
        <v>45.298863923602575</v>
      </c>
      <c r="Y170" s="27">
        <f t="shared" si="97"/>
        <v>171.13024791464531</v>
      </c>
      <c r="Z170" s="27">
        <f t="shared" si="98"/>
        <v>108.37199444426589</v>
      </c>
      <c r="AA170" s="27">
        <f t="shared" si="99"/>
        <v>38.480147110557894</v>
      </c>
      <c r="AB170" s="27">
        <f t="shared" si="100"/>
        <v>0.73833239376916948</v>
      </c>
      <c r="AC170" s="27">
        <f t="shared" si="101"/>
        <v>4.9185966820210849</v>
      </c>
      <c r="AD170" s="27">
        <f t="shared" si="102"/>
        <v>0</v>
      </c>
      <c r="AE170" s="27">
        <f t="shared" si="103"/>
        <v>301.467631073544</v>
      </c>
    </row>
    <row r="171" spans="1:31" s="6" customFormat="1" hidden="1" x14ac:dyDescent="0.25">
      <c r="A171" s="11" t="s">
        <v>72</v>
      </c>
      <c r="B171" s="2" t="s">
        <v>23</v>
      </c>
      <c r="C171" s="2">
        <v>2020</v>
      </c>
      <c r="D171" s="2" t="s">
        <v>46</v>
      </c>
      <c r="E171" s="3">
        <v>26024</v>
      </c>
      <c r="F171" s="3">
        <v>12</v>
      </c>
      <c r="G171" s="3">
        <v>314</v>
      </c>
      <c r="H171" s="3">
        <v>10</v>
      </c>
      <c r="I171" s="3">
        <v>8712</v>
      </c>
      <c r="J171" s="3">
        <v>2862</v>
      </c>
      <c r="K171" s="3">
        <v>1114</v>
      </c>
      <c r="L171" s="3">
        <v>1019</v>
      </c>
      <c r="M171" s="3">
        <v>4</v>
      </c>
      <c r="N171" s="3">
        <v>1</v>
      </c>
      <c r="O171" s="3">
        <v>2</v>
      </c>
      <c r="P171" s="3">
        <v>1</v>
      </c>
      <c r="Q171" s="3">
        <v>5219</v>
      </c>
      <c r="R171" s="1">
        <v>1832650</v>
      </c>
      <c r="S171" s="1">
        <f t="shared" si="91"/>
        <v>1420.0201893433007</v>
      </c>
      <c r="T171" s="27">
        <f t="shared" si="92"/>
        <v>0.65478951245464223</v>
      </c>
      <c r="U171" s="27">
        <f t="shared" si="93"/>
        <v>17.133658909229805</v>
      </c>
      <c r="V171" s="27">
        <f t="shared" si="94"/>
        <v>0.54565792704553517</v>
      </c>
      <c r="W171" s="27">
        <f t="shared" si="95"/>
        <v>475.37718604207021</v>
      </c>
      <c r="X171" s="27">
        <f t="shared" si="96"/>
        <v>156.16729872043217</v>
      </c>
      <c r="Y171" s="27">
        <f t="shared" si="97"/>
        <v>60.786293072872624</v>
      </c>
      <c r="Z171" s="27">
        <f t="shared" si="98"/>
        <v>55.602542765940029</v>
      </c>
      <c r="AA171" s="27">
        <f t="shared" si="99"/>
        <v>0.21826317081821409</v>
      </c>
      <c r="AB171" s="27">
        <f t="shared" si="100"/>
        <v>5.4565792704553522E-2</v>
      </c>
      <c r="AC171" s="27">
        <f t="shared" si="101"/>
        <v>0.10913158540910704</v>
      </c>
      <c r="AD171" s="27">
        <f t="shared" si="102"/>
        <v>5.4565792704553522E-2</v>
      </c>
      <c r="AE171" s="27">
        <f t="shared" si="103"/>
        <v>284.77887212506482</v>
      </c>
    </row>
    <row r="172" spans="1:31" s="6" customFormat="1" hidden="1" x14ac:dyDescent="0.25">
      <c r="A172" s="11" t="s">
        <v>73</v>
      </c>
      <c r="B172" s="2" t="s">
        <v>24</v>
      </c>
      <c r="C172" s="2">
        <v>2020</v>
      </c>
      <c r="D172" s="2" t="s">
        <v>46</v>
      </c>
      <c r="E172" s="3">
        <v>122870</v>
      </c>
      <c r="F172" s="3">
        <v>19</v>
      </c>
      <c r="G172" s="3">
        <v>4940</v>
      </c>
      <c r="H172" s="3">
        <v>39</v>
      </c>
      <c r="I172" s="3">
        <v>34398</v>
      </c>
      <c r="J172" s="3">
        <v>4192</v>
      </c>
      <c r="K172" s="3">
        <v>6299</v>
      </c>
      <c r="L172" s="3">
        <v>4285</v>
      </c>
      <c r="M172" s="3">
        <v>0</v>
      </c>
      <c r="N172" s="3">
        <v>14</v>
      </c>
      <c r="O172" s="3">
        <v>42</v>
      </c>
      <c r="P172" s="3">
        <v>0</v>
      </c>
      <c r="Q172" s="3">
        <v>10035</v>
      </c>
      <c r="R172" s="1">
        <v>6166934</v>
      </c>
      <c r="S172" s="1">
        <f t="shared" si="91"/>
        <v>1992.4001132491446</v>
      </c>
      <c r="T172" s="27">
        <f t="shared" si="92"/>
        <v>0.30809475178427403</v>
      </c>
      <c r="U172" s="27">
        <f t="shared" si="93"/>
        <v>80.104635463911237</v>
      </c>
      <c r="V172" s="27">
        <f t="shared" si="94"/>
        <v>0.63240501682035188</v>
      </c>
      <c r="W172" s="27">
        <f t="shared" si="95"/>
        <v>557.78122483555035</v>
      </c>
      <c r="X172" s="27">
        <f t="shared" si="96"/>
        <v>67.975431551561925</v>
      </c>
      <c r="Y172" s="27">
        <f t="shared" si="97"/>
        <v>102.14151797311273</v>
      </c>
      <c r="Z172" s="27">
        <f t="shared" si="98"/>
        <v>69.483474283979689</v>
      </c>
      <c r="AA172" s="27">
        <f t="shared" si="99"/>
        <v>0</v>
      </c>
      <c r="AB172" s="27">
        <f t="shared" si="100"/>
        <v>0.22701718552525454</v>
      </c>
      <c r="AC172" s="27">
        <f t="shared" si="101"/>
        <v>0.68105155657576366</v>
      </c>
      <c r="AD172" s="27">
        <f t="shared" si="102"/>
        <v>0</v>
      </c>
      <c r="AE172" s="27">
        <f t="shared" si="103"/>
        <v>162.72267548185209</v>
      </c>
    </row>
    <row r="173" spans="1:31" s="6" customFormat="1" hidden="1" x14ac:dyDescent="0.25">
      <c r="A173" s="11" t="s">
        <v>74</v>
      </c>
      <c r="B173" s="2" t="s">
        <v>25</v>
      </c>
      <c r="C173" s="2">
        <v>2020</v>
      </c>
      <c r="D173" s="2" t="s">
        <v>46</v>
      </c>
      <c r="E173" s="3">
        <v>23874</v>
      </c>
      <c r="F173" s="3">
        <v>13</v>
      </c>
      <c r="G173" s="3">
        <v>1469</v>
      </c>
      <c r="H173" s="3">
        <v>15</v>
      </c>
      <c r="I173" s="3">
        <v>5917</v>
      </c>
      <c r="J173" s="3">
        <v>340</v>
      </c>
      <c r="K173" s="3">
        <v>572</v>
      </c>
      <c r="L173" s="3">
        <v>2199</v>
      </c>
      <c r="M173" s="3">
        <v>15</v>
      </c>
      <c r="N173" s="3">
        <v>22</v>
      </c>
      <c r="O173" s="3">
        <v>161</v>
      </c>
      <c r="P173" s="3">
        <v>321</v>
      </c>
      <c r="Q173" s="3">
        <v>2996</v>
      </c>
      <c r="R173" s="1">
        <v>3540685</v>
      </c>
      <c r="S173" s="1">
        <f t="shared" si="91"/>
        <v>674.27630529120779</v>
      </c>
      <c r="T173" s="27">
        <f t="shared" si="92"/>
        <v>0.36716059180638777</v>
      </c>
      <c r="U173" s="27">
        <f t="shared" si="93"/>
        <v>41.489146874121815</v>
      </c>
      <c r="V173" s="27">
        <f t="shared" si="94"/>
        <v>0.42364683669967812</v>
      </c>
      <c r="W173" s="27">
        <f t="shared" si="95"/>
        <v>167.11455551679973</v>
      </c>
      <c r="X173" s="27">
        <f t="shared" si="96"/>
        <v>9.6026616318593714</v>
      </c>
      <c r="Y173" s="27">
        <f t="shared" si="97"/>
        <v>16.15506603948106</v>
      </c>
      <c r="Z173" s="27">
        <f t="shared" si="98"/>
        <v>62.106626260172824</v>
      </c>
      <c r="AA173" s="27">
        <f t="shared" si="99"/>
        <v>0.42364683669967812</v>
      </c>
      <c r="AB173" s="27">
        <f t="shared" si="100"/>
        <v>0.62134869382619462</v>
      </c>
      <c r="AC173" s="27">
        <f t="shared" si="101"/>
        <v>4.5471427139098788</v>
      </c>
      <c r="AD173" s="27">
        <f t="shared" si="102"/>
        <v>9.066042305373113</v>
      </c>
      <c r="AE173" s="27">
        <f t="shared" si="103"/>
        <v>84.616394850149049</v>
      </c>
    </row>
    <row r="174" spans="1:31" s="6" customFormat="1" hidden="1" x14ac:dyDescent="0.25">
      <c r="A174" s="11" t="s">
        <v>75</v>
      </c>
      <c r="B174" s="2" t="s">
        <v>26</v>
      </c>
      <c r="C174" s="2">
        <v>2020</v>
      </c>
      <c r="D174" s="2" t="s">
        <v>46</v>
      </c>
      <c r="E174" s="3">
        <v>41260</v>
      </c>
      <c r="F174" s="3">
        <v>19</v>
      </c>
      <c r="G174" s="3">
        <v>539</v>
      </c>
      <c r="H174" s="3">
        <v>56</v>
      </c>
      <c r="I174" s="3">
        <v>11588</v>
      </c>
      <c r="J174" s="3">
        <v>2240</v>
      </c>
      <c r="K174" s="3">
        <v>1623</v>
      </c>
      <c r="L174" s="3">
        <v>3222</v>
      </c>
      <c r="M174" s="3">
        <v>14</v>
      </c>
      <c r="N174" s="3">
        <v>22</v>
      </c>
      <c r="O174" s="3">
        <v>334</v>
      </c>
      <c r="P174" s="3">
        <v>0</v>
      </c>
      <c r="Q174" s="3">
        <v>5724</v>
      </c>
      <c r="R174" s="1">
        <v>3082841</v>
      </c>
      <c r="S174" s="1">
        <f t="shared" si="91"/>
        <v>1338.3758682332302</v>
      </c>
      <c r="T174" s="27">
        <f t="shared" si="92"/>
        <v>0.61631462667065862</v>
      </c>
      <c r="U174" s="27">
        <f t="shared" si="93"/>
        <v>17.483872830288686</v>
      </c>
      <c r="V174" s="27">
        <f t="shared" si="94"/>
        <v>1.8165062680819415</v>
      </c>
      <c r="W174" s="27">
        <f t="shared" si="95"/>
        <v>375.88704704524173</v>
      </c>
      <c r="X174" s="27">
        <f t="shared" si="96"/>
        <v>72.660250723277656</v>
      </c>
      <c r="Y174" s="27">
        <f t="shared" si="97"/>
        <v>52.646244162446258</v>
      </c>
      <c r="Z174" s="27">
        <f t="shared" si="98"/>
        <v>104.5139856385717</v>
      </c>
      <c r="AA174" s="27">
        <f t="shared" si="99"/>
        <v>0.45412656702048537</v>
      </c>
      <c r="AB174" s="27">
        <f t="shared" si="100"/>
        <v>0.7136274624607627</v>
      </c>
      <c r="AC174" s="27">
        <f t="shared" si="101"/>
        <v>10.834162384631579</v>
      </c>
      <c r="AD174" s="27">
        <f t="shared" si="102"/>
        <v>0</v>
      </c>
      <c r="AE174" s="27">
        <f t="shared" si="103"/>
        <v>185.67289068751842</v>
      </c>
    </row>
    <row r="175" spans="1:31" s="6" customFormat="1" hidden="1" x14ac:dyDescent="0.25">
      <c r="A175" s="11" t="s">
        <v>76</v>
      </c>
      <c r="B175" s="2" t="s">
        <v>27</v>
      </c>
      <c r="C175" s="2">
        <v>2020</v>
      </c>
      <c r="D175" s="2" t="s">
        <v>46</v>
      </c>
      <c r="E175" s="3">
        <v>126599</v>
      </c>
      <c r="F175" s="3">
        <v>70</v>
      </c>
      <c r="G175" s="3">
        <v>2626</v>
      </c>
      <c r="H175" s="3">
        <v>60</v>
      </c>
      <c r="I175" s="3">
        <v>53455</v>
      </c>
      <c r="J175" s="3">
        <v>4834</v>
      </c>
      <c r="K175" s="3">
        <v>10125</v>
      </c>
      <c r="L175" s="3">
        <v>12748</v>
      </c>
      <c r="M175" s="3">
        <v>138</v>
      </c>
      <c r="N175" s="3">
        <v>13</v>
      </c>
      <c r="O175" s="3">
        <v>0</v>
      </c>
      <c r="P175" s="3">
        <v>0</v>
      </c>
      <c r="Q175" s="3">
        <v>11892</v>
      </c>
      <c r="R175" s="1">
        <v>8348151</v>
      </c>
      <c r="S175" s="1">
        <f t="shared" si="91"/>
        <v>1516.491496140882</v>
      </c>
      <c r="T175" s="27">
        <f t="shared" si="92"/>
        <v>0.83850903032300206</v>
      </c>
      <c r="U175" s="27">
        <f t="shared" si="93"/>
        <v>31.456067337545765</v>
      </c>
      <c r="V175" s="27">
        <f t="shared" si="94"/>
        <v>0.71872202599114454</v>
      </c>
      <c r="W175" s="27">
        <f t="shared" si="95"/>
        <v>640.32143165594391</v>
      </c>
      <c r="X175" s="27">
        <f t="shared" si="96"/>
        <v>57.905037894019891</v>
      </c>
      <c r="Y175" s="27">
        <f t="shared" si="97"/>
        <v>121.28434188600566</v>
      </c>
      <c r="Z175" s="27">
        <f t="shared" si="98"/>
        <v>152.70447312225187</v>
      </c>
      <c r="AA175" s="27">
        <f t="shared" si="99"/>
        <v>1.6530606597796325</v>
      </c>
      <c r="AB175" s="27">
        <f t="shared" si="100"/>
        <v>0.15572310563141467</v>
      </c>
      <c r="AC175" s="27">
        <f t="shared" si="101"/>
        <v>0</v>
      </c>
      <c r="AD175" s="27">
        <f t="shared" si="102"/>
        <v>0</v>
      </c>
      <c r="AE175" s="27">
        <f t="shared" si="103"/>
        <v>142.45070555144488</v>
      </c>
    </row>
    <row r="176" spans="1:31" s="6" customFormat="1" hidden="1" x14ac:dyDescent="0.25">
      <c r="A176" s="11" t="s">
        <v>77</v>
      </c>
      <c r="B176" s="2" t="s">
        <v>28</v>
      </c>
      <c r="C176" s="2">
        <v>2020</v>
      </c>
      <c r="D176" s="2" t="s">
        <v>46</v>
      </c>
      <c r="E176" s="3">
        <v>341278</v>
      </c>
      <c r="F176" s="3">
        <v>151</v>
      </c>
      <c r="G176" s="3">
        <v>3575</v>
      </c>
      <c r="H176" s="3">
        <v>104</v>
      </c>
      <c r="I176" s="3">
        <v>136258</v>
      </c>
      <c r="J176" s="3">
        <v>8118</v>
      </c>
      <c r="K176" s="3">
        <v>19539</v>
      </c>
      <c r="L176" s="3">
        <v>37702</v>
      </c>
      <c r="M176" s="3">
        <v>6531</v>
      </c>
      <c r="N176" s="3">
        <v>155</v>
      </c>
      <c r="O176" s="3">
        <v>794</v>
      </c>
      <c r="P176" s="3">
        <v>1989</v>
      </c>
      <c r="Q176" s="3">
        <v>16915</v>
      </c>
      <c r="R176" s="1">
        <v>16992418</v>
      </c>
      <c r="S176" s="1">
        <f t="shared" si="91"/>
        <v>2008.4133994349713</v>
      </c>
      <c r="T176" s="27">
        <f t="shared" si="92"/>
        <v>0.88863162382187166</v>
      </c>
      <c r="U176" s="27">
        <f t="shared" si="93"/>
        <v>21.038795067305898</v>
      </c>
      <c r="V176" s="27">
        <f t="shared" si="94"/>
        <v>0.6120376746852626</v>
      </c>
      <c r="W176" s="27">
        <f t="shared" si="95"/>
        <v>801.8752834352357</v>
      </c>
      <c r="X176" s="27">
        <f t="shared" si="96"/>
        <v>47.774248491297712</v>
      </c>
      <c r="Y176" s="27">
        <f t="shared" si="97"/>
        <v>114.98657813149372</v>
      </c>
      <c r="Z176" s="27">
        <f t="shared" si="98"/>
        <v>221.87542702869007</v>
      </c>
      <c r="AA176" s="27">
        <f t="shared" si="99"/>
        <v>38.434788974706251</v>
      </c>
      <c r="AB176" s="27">
        <f t="shared" si="100"/>
        <v>0.91217153438668952</v>
      </c>
      <c r="AC176" s="27">
        <f t="shared" si="101"/>
        <v>4.6726722471163322</v>
      </c>
      <c r="AD176" s="27">
        <f t="shared" si="102"/>
        <v>11.705220528355646</v>
      </c>
      <c r="AE176" s="27">
        <f t="shared" si="103"/>
        <v>99.544396800973246</v>
      </c>
    </row>
    <row r="177" spans="1:31" s="6" customFormat="1" hidden="1" x14ac:dyDescent="0.25">
      <c r="A177" s="11" t="s">
        <v>78</v>
      </c>
      <c r="B177" s="2" t="s">
        <v>29</v>
      </c>
      <c r="C177" s="2">
        <v>2020</v>
      </c>
      <c r="D177" s="2" t="s">
        <v>46</v>
      </c>
      <c r="E177" s="3">
        <v>45888</v>
      </c>
      <c r="F177" s="3">
        <v>21</v>
      </c>
      <c r="G177" s="3">
        <v>2921</v>
      </c>
      <c r="H177" s="3">
        <v>84</v>
      </c>
      <c r="I177" s="3">
        <v>13940</v>
      </c>
      <c r="J177" s="3">
        <v>1448</v>
      </c>
      <c r="K177" s="3">
        <v>845</v>
      </c>
      <c r="L177" s="3">
        <v>5755</v>
      </c>
      <c r="M177" s="3">
        <v>130</v>
      </c>
      <c r="N177" s="3">
        <v>48</v>
      </c>
      <c r="O177" s="3">
        <v>98</v>
      </c>
      <c r="P177" s="3">
        <v>0</v>
      </c>
      <c r="Q177" s="3">
        <v>1185</v>
      </c>
      <c r="R177" s="1">
        <v>4748846</v>
      </c>
      <c r="S177" s="1">
        <f t="shared" si="91"/>
        <v>966.29791743088754</v>
      </c>
      <c r="T177" s="27">
        <f t="shared" si="92"/>
        <v>0.44221269756905152</v>
      </c>
      <c r="U177" s="27">
        <f t="shared" si="93"/>
        <v>61.509680457104736</v>
      </c>
      <c r="V177" s="27">
        <f t="shared" si="94"/>
        <v>1.7688507902762061</v>
      </c>
      <c r="W177" s="27">
        <f t="shared" si="95"/>
        <v>293.54500019583708</v>
      </c>
      <c r="X177" s="27">
        <f t="shared" si="96"/>
        <v>30.491618384761267</v>
      </c>
      <c r="Y177" s="27">
        <f t="shared" si="97"/>
        <v>17.793796640278501</v>
      </c>
      <c r="Z177" s="27">
        <f t="shared" si="98"/>
        <v>121.18733688142339</v>
      </c>
      <c r="AA177" s="27">
        <f t="shared" si="99"/>
        <v>2.7375071754274618</v>
      </c>
      <c r="AB177" s="27">
        <f t="shared" si="100"/>
        <v>1.010771880157832</v>
      </c>
      <c r="AC177" s="27">
        <f t="shared" si="101"/>
        <v>2.0636592553222406</v>
      </c>
      <c r="AD177" s="27">
        <f t="shared" si="102"/>
        <v>0</v>
      </c>
      <c r="AE177" s="27">
        <f t="shared" si="103"/>
        <v>24.953430791396478</v>
      </c>
    </row>
    <row r="178" spans="1:31" s="6" customFormat="1" hidden="1" x14ac:dyDescent="0.25">
      <c r="A178" s="11" t="s">
        <v>79</v>
      </c>
      <c r="B178" s="2" t="s">
        <v>30</v>
      </c>
      <c r="C178" s="2">
        <v>2020</v>
      </c>
      <c r="D178" s="2" t="s">
        <v>46</v>
      </c>
      <c r="E178" s="3">
        <v>40491</v>
      </c>
      <c r="F178" s="3">
        <v>35</v>
      </c>
      <c r="G178" s="3">
        <v>1033</v>
      </c>
      <c r="H178" s="3">
        <v>62</v>
      </c>
      <c r="I178" s="3">
        <v>15100</v>
      </c>
      <c r="J178" s="3">
        <v>1464</v>
      </c>
      <c r="K178" s="3">
        <v>2509</v>
      </c>
      <c r="L178" s="3">
        <v>3731</v>
      </c>
      <c r="M178" s="3">
        <v>70</v>
      </c>
      <c r="N178" s="3">
        <v>57</v>
      </c>
      <c r="O178" s="3">
        <v>15</v>
      </c>
      <c r="P178" s="3">
        <v>0</v>
      </c>
      <c r="Q178" s="3">
        <v>4946</v>
      </c>
      <c r="R178" s="1">
        <v>1971520</v>
      </c>
      <c r="S178" s="1">
        <f t="shared" si="91"/>
        <v>2053.7960558350919</v>
      </c>
      <c r="T178" s="27">
        <f t="shared" si="92"/>
        <v>1.775279987015095</v>
      </c>
      <c r="U178" s="27">
        <f t="shared" si="93"/>
        <v>52.396120759616942</v>
      </c>
      <c r="V178" s="27">
        <f t="shared" si="94"/>
        <v>3.1447816912838826</v>
      </c>
      <c r="W178" s="27">
        <f t="shared" si="95"/>
        <v>765.90650868365526</v>
      </c>
      <c r="X178" s="27">
        <f t="shared" si="96"/>
        <v>74.257425742574256</v>
      </c>
      <c r="Y178" s="27">
        <f t="shared" si="97"/>
        <v>127.26221392631066</v>
      </c>
      <c r="Z178" s="27">
        <f t="shared" si="98"/>
        <v>189.24484661580911</v>
      </c>
      <c r="AA178" s="27">
        <f t="shared" si="99"/>
        <v>3.5505599740301901</v>
      </c>
      <c r="AB178" s="27">
        <f t="shared" si="100"/>
        <v>2.8911702645674402</v>
      </c>
      <c r="AC178" s="27">
        <f t="shared" si="101"/>
        <v>0.76083428014932641</v>
      </c>
      <c r="AD178" s="27">
        <f t="shared" si="102"/>
        <v>0</v>
      </c>
      <c r="AE178" s="27">
        <f t="shared" si="103"/>
        <v>250.87242330790457</v>
      </c>
    </row>
    <row r="179" spans="1:31" s="6" customFormat="1" hidden="1" x14ac:dyDescent="0.25">
      <c r="A179" s="11" t="s">
        <v>80</v>
      </c>
      <c r="B179" s="2" t="s">
        <v>31</v>
      </c>
      <c r="C179" s="2">
        <v>2020</v>
      </c>
      <c r="D179" s="2" t="s">
        <v>46</v>
      </c>
      <c r="E179" s="3">
        <v>4165</v>
      </c>
      <c r="F179" s="3">
        <v>12</v>
      </c>
      <c r="G179" s="3">
        <v>308</v>
      </c>
      <c r="H179" s="3">
        <v>0</v>
      </c>
      <c r="I179" s="3">
        <v>745</v>
      </c>
      <c r="J179" s="3">
        <v>118</v>
      </c>
      <c r="K179" s="3">
        <v>146</v>
      </c>
      <c r="L179" s="3">
        <v>315</v>
      </c>
      <c r="M179" s="3">
        <v>1</v>
      </c>
      <c r="N179" s="3">
        <v>3</v>
      </c>
      <c r="O179" s="3">
        <v>21</v>
      </c>
      <c r="P179" s="3">
        <v>0</v>
      </c>
      <c r="Q179" s="3">
        <v>864</v>
      </c>
      <c r="R179" s="1">
        <v>1235456</v>
      </c>
      <c r="S179" s="1">
        <f t="shared" si="91"/>
        <v>337.12248756734357</v>
      </c>
      <c r="T179" s="27">
        <f t="shared" si="92"/>
        <v>0.97130128470783261</v>
      </c>
      <c r="U179" s="27">
        <f t="shared" si="93"/>
        <v>24.930066307501036</v>
      </c>
      <c r="V179" s="27">
        <f t="shared" si="94"/>
        <v>0</v>
      </c>
      <c r="W179" s="27">
        <f t="shared" si="95"/>
        <v>60.301621425611266</v>
      </c>
      <c r="X179" s="27">
        <f t="shared" si="96"/>
        <v>9.5511292996270196</v>
      </c>
      <c r="Y179" s="27">
        <f t="shared" si="97"/>
        <v>11.817498963945296</v>
      </c>
      <c r="Z179" s="27">
        <f t="shared" si="98"/>
        <v>25.496658723580605</v>
      </c>
      <c r="AA179" s="27">
        <f t="shared" si="99"/>
        <v>8.0941773725652713E-2</v>
      </c>
      <c r="AB179" s="27">
        <f t="shared" si="100"/>
        <v>0.24282532117695815</v>
      </c>
      <c r="AC179" s="27">
        <f t="shared" si="101"/>
        <v>1.699777248238707</v>
      </c>
      <c r="AD179" s="27">
        <f t="shared" si="102"/>
        <v>0</v>
      </c>
      <c r="AE179" s="27">
        <f t="shared" si="103"/>
        <v>69.933692498963936</v>
      </c>
    </row>
    <row r="180" spans="1:31" s="6" customFormat="1" hidden="1" x14ac:dyDescent="0.25">
      <c r="A180" s="11" t="s">
        <v>81</v>
      </c>
      <c r="B180" s="2" t="s">
        <v>32</v>
      </c>
      <c r="C180" s="2">
        <v>2020</v>
      </c>
      <c r="D180" s="2" t="s">
        <v>46</v>
      </c>
      <c r="E180" s="3">
        <v>1734</v>
      </c>
      <c r="F180" s="3">
        <v>1312</v>
      </c>
      <c r="G180" s="3">
        <v>1258</v>
      </c>
      <c r="H180" s="3">
        <v>1670</v>
      </c>
      <c r="I180" s="3">
        <v>1195</v>
      </c>
      <c r="J180" s="3">
        <v>1356</v>
      </c>
      <c r="K180" s="3">
        <v>1569</v>
      </c>
      <c r="L180" s="3">
        <v>1529</v>
      </c>
      <c r="M180" s="3">
        <v>1709</v>
      </c>
      <c r="N180" s="3">
        <v>1838</v>
      </c>
      <c r="O180" s="3">
        <v>1486</v>
      </c>
      <c r="P180" s="3">
        <v>1284</v>
      </c>
      <c r="Q180" s="3">
        <v>17940</v>
      </c>
      <c r="R180" s="1">
        <v>5784442</v>
      </c>
      <c r="S180" s="1">
        <f t="shared" si="91"/>
        <v>29.97696234139784</v>
      </c>
      <c r="T180" s="27">
        <f t="shared" si="92"/>
        <v>22.681530906524777</v>
      </c>
      <c r="U180" s="27">
        <f t="shared" si="93"/>
        <v>21.747992286896473</v>
      </c>
      <c r="V180" s="27">
        <f t="shared" si="94"/>
        <v>28.870546199616143</v>
      </c>
      <c r="W180" s="27">
        <f t="shared" si="95"/>
        <v>20.658863897330114</v>
      </c>
      <c r="X180" s="27">
        <f t="shared" si="96"/>
        <v>23.442192003999693</v>
      </c>
      <c r="Y180" s="27">
        <f t="shared" si="97"/>
        <v>27.1244832258669</v>
      </c>
      <c r="Z180" s="27">
        <f t="shared" si="98"/>
        <v>26.432973137253345</v>
      </c>
      <c r="AA180" s="27">
        <f t="shared" si="99"/>
        <v>29.544768536014363</v>
      </c>
      <c r="AB180" s="27">
        <f t="shared" si="100"/>
        <v>31.774888571793099</v>
      </c>
      <c r="AC180" s="27">
        <f t="shared" si="101"/>
        <v>25.689599791993764</v>
      </c>
      <c r="AD180" s="27">
        <f t="shared" si="102"/>
        <v>22.197473844495285</v>
      </c>
      <c r="AE180" s="27">
        <f t="shared" si="103"/>
        <v>310.14227474318176</v>
      </c>
    </row>
    <row r="181" spans="1:31" s="6" customFormat="1" hidden="1" x14ac:dyDescent="0.25">
      <c r="A181" s="11" t="s">
        <v>82</v>
      </c>
      <c r="B181" s="2" t="s">
        <v>33</v>
      </c>
      <c r="C181" s="2">
        <v>2020</v>
      </c>
      <c r="D181" s="2" t="s">
        <v>46</v>
      </c>
      <c r="E181" s="3">
        <v>39061</v>
      </c>
      <c r="F181" s="3">
        <v>36</v>
      </c>
      <c r="G181" s="3">
        <v>1651</v>
      </c>
      <c r="H181" s="3">
        <v>43</v>
      </c>
      <c r="I181" s="3">
        <v>10344</v>
      </c>
      <c r="J181" s="3">
        <v>1200</v>
      </c>
      <c r="K181" s="3">
        <v>1316</v>
      </c>
      <c r="L181" s="3">
        <v>2424</v>
      </c>
      <c r="M181" s="3">
        <v>182</v>
      </c>
      <c r="N181" s="3">
        <v>31</v>
      </c>
      <c r="O181" s="3">
        <v>264</v>
      </c>
      <c r="P181" s="3">
        <v>2</v>
      </c>
      <c r="Q181" s="3">
        <v>6476</v>
      </c>
      <c r="R181" s="1">
        <v>4132148</v>
      </c>
      <c r="S181" s="1">
        <f t="shared" si="91"/>
        <v>945.2952798399283</v>
      </c>
      <c r="T181" s="27">
        <f t="shared" si="92"/>
        <v>0.87121758465572863</v>
      </c>
      <c r="U181" s="27">
        <f t="shared" si="93"/>
        <v>39.955006451850224</v>
      </c>
      <c r="V181" s="27">
        <f t="shared" si="94"/>
        <v>1.0406210038943426</v>
      </c>
      <c r="W181" s="27">
        <f t="shared" si="95"/>
        <v>250.32985265774607</v>
      </c>
      <c r="X181" s="27">
        <f t="shared" si="96"/>
        <v>29.040586155190955</v>
      </c>
      <c r="Y181" s="27">
        <f t="shared" si="97"/>
        <v>31.847842816859412</v>
      </c>
      <c r="Z181" s="27">
        <f t="shared" si="98"/>
        <v>58.66198403348573</v>
      </c>
      <c r="AA181" s="27">
        <f t="shared" si="99"/>
        <v>4.4044889002039618</v>
      </c>
      <c r="AB181" s="27">
        <f t="shared" si="100"/>
        <v>0.75021514234243303</v>
      </c>
      <c r="AC181" s="27">
        <f t="shared" si="101"/>
        <v>6.3889289541420107</v>
      </c>
      <c r="AD181" s="27">
        <f t="shared" si="102"/>
        <v>4.8400976925318258E-2</v>
      </c>
      <c r="AE181" s="27">
        <f t="shared" si="103"/>
        <v>156.72236328418052</v>
      </c>
    </row>
    <row r="182" spans="1:31" s="6" customFormat="1" hidden="1" x14ac:dyDescent="0.25">
      <c r="A182" s="11" t="s">
        <v>83</v>
      </c>
      <c r="B182" s="2" t="s">
        <v>34</v>
      </c>
      <c r="C182" s="2">
        <v>2020</v>
      </c>
      <c r="D182" s="2" t="s">
        <v>46</v>
      </c>
      <c r="E182" s="3">
        <v>63587</v>
      </c>
      <c r="F182" s="3">
        <v>52</v>
      </c>
      <c r="G182" s="3">
        <v>1266</v>
      </c>
      <c r="H182" s="3">
        <v>63</v>
      </c>
      <c r="I182" s="3">
        <v>25548</v>
      </c>
      <c r="J182" s="3">
        <v>2130</v>
      </c>
      <c r="K182" s="3">
        <v>3772</v>
      </c>
      <c r="L182" s="3">
        <v>10025</v>
      </c>
      <c r="M182" s="3">
        <v>206</v>
      </c>
      <c r="N182" s="3">
        <v>27</v>
      </c>
      <c r="O182" s="3">
        <v>324</v>
      </c>
      <c r="P182" s="3">
        <v>0</v>
      </c>
      <c r="Q182" s="3">
        <v>9124</v>
      </c>
      <c r="R182" s="1">
        <v>6583278</v>
      </c>
      <c r="S182" s="1">
        <f t="shared" si="91"/>
        <v>965.88659935065778</v>
      </c>
      <c r="T182" s="27">
        <f t="shared" si="92"/>
        <v>0.78988005671338812</v>
      </c>
      <c r="U182" s="27">
        <f t="shared" si="93"/>
        <v>19.230541380752872</v>
      </c>
      <c r="V182" s="27">
        <f t="shared" si="94"/>
        <v>0.95697006871045098</v>
      </c>
      <c r="W182" s="27">
        <f t="shared" si="95"/>
        <v>388.07414786372379</v>
      </c>
      <c r="X182" s="27">
        <f t="shared" si="96"/>
        <v>32.354702323067627</v>
      </c>
      <c r="Y182" s="27">
        <f t="shared" si="97"/>
        <v>57.296684113901918</v>
      </c>
      <c r="Z182" s="27">
        <f t="shared" si="98"/>
        <v>152.27976093368682</v>
      </c>
      <c r="AA182" s="27">
        <f t="shared" si="99"/>
        <v>3.1291402246722684</v>
      </c>
      <c r="AB182" s="27">
        <f t="shared" si="100"/>
        <v>0.41013002944733612</v>
      </c>
      <c r="AC182" s="27">
        <f t="shared" si="101"/>
        <v>4.9215603533680339</v>
      </c>
      <c r="AD182" s="27">
        <f t="shared" si="102"/>
        <v>0</v>
      </c>
      <c r="AE182" s="27">
        <f t="shared" si="103"/>
        <v>138.59356995101834</v>
      </c>
    </row>
    <row r="183" spans="1:31" s="6" customFormat="1" hidden="1" x14ac:dyDescent="0.25">
      <c r="A183" s="11" t="s">
        <v>84</v>
      </c>
      <c r="B183" s="2" t="s">
        <v>35</v>
      </c>
      <c r="C183" s="2">
        <v>2020</v>
      </c>
      <c r="D183" s="2" t="s">
        <v>46</v>
      </c>
      <c r="E183" s="3">
        <v>52026</v>
      </c>
      <c r="F183" s="3">
        <v>11</v>
      </c>
      <c r="G183" s="3">
        <v>465</v>
      </c>
      <c r="H183" s="3">
        <v>0</v>
      </c>
      <c r="I183" s="3">
        <v>22760</v>
      </c>
      <c r="J183" s="3">
        <v>2735</v>
      </c>
      <c r="K183" s="3">
        <v>3196</v>
      </c>
      <c r="L183" s="3">
        <v>3631</v>
      </c>
      <c r="M183" s="3">
        <v>340</v>
      </c>
      <c r="N183" s="3">
        <v>9</v>
      </c>
      <c r="O183" s="3">
        <v>170</v>
      </c>
      <c r="P183" s="3">
        <v>18</v>
      </c>
      <c r="Q183" s="3">
        <v>3552</v>
      </c>
      <c r="R183" s="1">
        <v>2368467</v>
      </c>
      <c r="S183" s="1">
        <f t="shared" si="91"/>
        <v>2196.6107190853832</v>
      </c>
      <c r="T183" s="27">
        <f t="shared" si="92"/>
        <v>0.46443543439701712</v>
      </c>
      <c r="U183" s="27">
        <f t="shared" si="93"/>
        <v>19.632952454055726</v>
      </c>
      <c r="V183" s="27">
        <f t="shared" si="94"/>
        <v>0</v>
      </c>
      <c r="W183" s="27">
        <f t="shared" si="95"/>
        <v>960.95913517055544</v>
      </c>
      <c r="X183" s="27">
        <f t="shared" si="96"/>
        <v>115.47553755234927</v>
      </c>
      <c r="Y183" s="27">
        <f t="shared" si="97"/>
        <v>134.93960439389699</v>
      </c>
      <c r="Z183" s="27">
        <f t="shared" si="98"/>
        <v>153.30591475414266</v>
      </c>
      <c r="AA183" s="27">
        <f t="shared" si="99"/>
        <v>14.35527706318053</v>
      </c>
      <c r="AB183" s="27">
        <f t="shared" si="100"/>
        <v>0.37999262814301404</v>
      </c>
      <c r="AC183" s="27">
        <f t="shared" si="101"/>
        <v>7.1776385315902651</v>
      </c>
      <c r="AD183" s="27">
        <f t="shared" si="102"/>
        <v>0.75998525628602809</v>
      </c>
      <c r="AE183" s="27">
        <f t="shared" si="103"/>
        <v>149.97042390710953</v>
      </c>
    </row>
    <row r="184" spans="1:31" s="6" customFormat="1" hidden="1" x14ac:dyDescent="0.25">
      <c r="A184" s="11" t="s">
        <v>85</v>
      </c>
      <c r="B184" s="2" t="s">
        <v>36</v>
      </c>
      <c r="C184" s="2">
        <v>2020</v>
      </c>
      <c r="D184" s="2" t="s">
        <v>46</v>
      </c>
      <c r="E184" s="3">
        <v>40751</v>
      </c>
      <c r="F184" s="3">
        <v>15</v>
      </c>
      <c r="G184" s="3">
        <v>1364</v>
      </c>
      <c r="H184" s="3">
        <v>35</v>
      </c>
      <c r="I184" s="3">
        <v>15510</v>
      </c>
      <c r="J184" s="3">
        <v>1762</v>
      </c>
      <c r="K184" s="3">
        <v>3740</v>
      </c>
      <c r="L184" s="3">
        <v>2591</v>
      </c>
      <c r="M184" s="3">
        <v>39</v>
      </c>
      <c r="N184" s="3">
        <v>11</v>
      </c>
      <c r="O184" s="3">
        <v>1</v>
      </c>
      <c r="P184" s="3">
        <v>0</v>
      </c>
      <c r="Q184" s="3">
        <v>4813</v>
      </c>
      <c r="R184" s="1">
        <v>1857985</v>
      </c>
      <c r="S184" s="1">
        <f t="shared" si="91"/>
        <v>2193.2900427075569</v>
      </c>
      <c r="T184" s="27">
        <f t="shared" si="92"/>
        <v>0.80732621630422197</v>
      </c>
      <c r="U184" s="27">
        <f t="shared" si="93"/>
        <v>73.412863935930602</v>
      </c>
      <c r="V184" s="27">
        <f t="shared" si="94"/>
        <v>1.8837611713765181</v>
      </c>
      <c r="W184" s="27">
        <f t="shared" si="95"/>
        <v>834.77530765856557</v>
      </c>
      <c r="X184" s="27">
        <f t="shared" si="96"/>
        <v>94.833919541869278</v>
      </c>
      <c r="Y184" s="27">
        <f t="shared" si="97"/>
        <v>201.29333659851937</v>
      </c>
      <c r="Z184" s="27">
        <f t="shared" si="98"/>
        <v>139.45214842961596</v>
      </c>
      <c r="AA184" s="27">
        <f t="shared" si="99"/>
        <v>2.0990481623909774</v>
      </c>
      <c r="AB184" s="27">
        <f t="shared" si="100"/>
        <v>0.59203922528976283</v>
      </c>
      <c r="AC184" s="27">
        <f t="shared" si="101"/>
        <v>5.3821747753614799E-2</v>
      </c>
      <c r="AD184" s="27">
        <f t="shared" si="102"/>
        <v>0</v>
      </c>
      <c r="AE184" s="27">
        <f t="shared" si="103"/>
        <v>259.04407193814802</v>
      </c>
    </row>
    <row r="185" spans="1:31" s="6" customFormat="1" hidden="1" x14ac:dyDescent="0.25">
      <c r="A185" s="11" t="s">
        <v>86</v>
      </c>
      <c r="B185" s="2" t="s">
        <v>37</v>
      </c>
      <c r="C185" s="2">
        <v>2020</v>
      </c>
      <c r="D185" s="2" t="s">
        <v>46</v>
      </c>
      <c r="E185" s="3">
        <v>45808</v>
      </c>
      <c r="F185" s="3">
        <v>27</v>
      </c>
      <c r="G185" s="3">
        <v>967</v>
      </c>
      <c r="H185" s="3">
        <v>33</v>
      </c>
      <c r="I185" s="3">
        <v>12774</v>
      </c>
      <c r="J185" s="3">
        <v>1178</v>
      </c>
      <c r="K185" s="3">
        <v>1518</v>
      </c>
      <c r="L185" s="3">
        <v>3298</v>
      </c>
      <c r="M185" s="3">
        <v>48</v>
      </c>
      <c r="N185" s="3">
        <v>16</v>
      </c>
      <c r="O185" s="3">
        <v>0</v>
      </c>
      <c r="P185" s="3">
        <v>0</v>
      </c>
      <c r="Q185" s="3">
        <v>7781</v>
      </c>
      <c r="R185" s="1">
        <v>2822255</v>
      </c>
      <c r="S185" s="1">
        <f t="shared" si="91"/>
        <v>1623.0992592802563</v>
      </c>
      <c r="T185" s="27">
        <f t="shared" si="92"/>
        <v>0.95668180231765021</v>
      </c>
      <c r="U185" s="27">
        <f t="shared" si="93"/>
        <v>34.263381586709919</v>
      </c>
      <c r="V185" s="27">
        <f t="shared" si="94"/>
        <v>1.1692777583882392</v>
      </c>
      <c r="W185" s="27">
        <f t="shared" si="95"/>
        <v>452.6167904742839</v>
      </c>
      <c r="X185" s="27">
        <f t="shared" si="96"/>
        <v>41.739672708525632</v>
      </c>
      <c r="Y185" s="27">
        <f t="shared" si="97"/>
        <v>53.786776885858998</v>
      </c>
      <c r="Z185" s="27">
        <f t="shared" si="98"/>
        <v>116.85691052013372</v>
      </c>
      <c r="AA185" s="27">
        <f t="shared" si="99"/>
        <v>1.7007676485647116</v>
      </c>
      <c r="AB185" s="27">
        <f t="shared" si="100"/>
        <v>0.56692254952157051</v>
      </c>
      <c r="AC185" s="27">
        <f t="shared" si="101"/>
        <v>0</v>
      </c>
      <c r="AD185" s="27">
        <f t="shared" si="102"/>
        <v>0</v>
      </c>
      <c r="AE185" s="27">
        <f t="shared" si="103"/>
        <v>275.70152236420876</v>
      </c>
    </row>
    <row r="186" spans="1:31" s="6" customFormat="1" hidden="1" x14ac:dyDescent="0.25">
      <c r="A186" s="11" t="s">
        <v>87</v>
      </c>
      <c r="B186" s="2" t="s">
        <v>38</v>
      </c>
      <c r="C186" s="2">
        <v>2020</v>
      </c>
      <c r="D186" s="2" t="s">
        <v>46</v>
      </c>
      <c r="E186" s="3">
        <v>23910</v>
      </c>
      <c r="F186" s="3">
        <v>26</v>
      </c>
      <c r="G186" s="3">
        <v>1313</v>
      </c>
      <c r="H186" s="3">
        <v>2</v>
      </c>
      <c r="I186" s="3">
        <v>6660</v>
      </c>
      <c r="J186" s="3">
        <v>557</v>
      </c>
      <c r="K186" s="3">
        <v>908</v>
      </c>
      <c r="L186" s="3">
        <v>3326</v>
      </c>
      <c r="M186" s="3">
        <v>3</v>
      </c>
      <c r="N186" s="3">
        <v>11</v>
      </c>
      <c r="O186" s="3">
        <v>79</v>
      </c>
      <c r="P186" s="3">
        <v>0</v>
      </c>
      <c r="Q186" s="3">
        <v>5138</v>
      </c>
      <c r="R186" s="1">
        <v>3026943</v>
      </c>
      <c r="S186" s="1">
        <f t="shared" si="91"/>
        <v>789.90585551164986</v>
      </c>
      <c r="T186" s="27">
        <f t="shared" si="92"/>
        <v>0.85895241502730646</v>
      </c>
      <c r="U186" s="27">
        <f t="shared" si="93"/>
        <v>43.377096958878973</v>
      </c>
      <c r="V186" s="27">
        <f t="shared" si="94"/>
        <v>6.6073262694408191E-2</v>
      </c>
      <c r="W186" s="27">
        <f t="shared" si="95"/>
        <v>220.02396477237926</v>
      </c>
      <c r="X186" s="27">
        <f t="shared" si="96"/>
        <v>18.401403660392678</v>
      </c>
      <c r="Y186" s="27">
        <f t="shared" si="97"/>
        <v>29.997261263261318</v>
      </c>
      <c r="Z186" s="27">
        <f t="shared" si="98"/>
        <v>109.87983586080081</v>
      </c>
      <c r="AA186" s="27">
        <f t="shared" si="99"/>
        <v>9.9109894041612287E-2</v>
      </c>
      <c r="AB186" s="27">
        <f t="shared" si="100"/>
        <v>0.36340294481924501</v>
      </c>
      <c r="AC186" s="27">
        <f t="shared" si="101"/>
        <v>2.6098938764291235</v>
      </c>
      <c r="AD186" s="27">
        <f t="shared" si="102"/>
        <v>0</v>
      </c>
      <c r="AE186" s="27">
        <f t="shared" si="103"/>
        <v>169.74221186193463</v>
      </c>
    </row>
    <row r="187" spans="1:31" s="6" customFormat="1" hidden="1" x14ac:dyDescent="0.25">
      <c r="A187" s="11" t="s">
        <v>88</v>
      </c>
      <c r="B187" s="2" t="s">
        <v>39</v>
      </c>
      <c r="C187" s="2">
        <v>2020</v>
      </c>
      <c r="D187" s="2" t="s">
        <v>46</v>
      </c>
      <c r="E187" s="3">
        <v>31090</v>
      </c>
      <c r="F187" s="3">
        <v>30</v>
      </c>
      <c r="G187" s="3">
        <v>1712</v>
      </c>
      <c r="H187" s="3">
        <v>12</v>
      </c>
      <c r="I187" s="3">
        <v>9250</v>
      </c>
      <c r="J187" s="3">
        <v>1199</v>
      </c>
      <c r="K187" s="3">
        <v>758</v>
      </c>
      <c r="L187" s="3">
        <v>2612</v>
      </c>
      <c r="M187" s="3">
        <v>0</v>
      </c>
      <c r="N187" s="3">
        <v>3</v>
      </c>
      <c r="O187" s="3">
        <v>56</v>
      </c>
      <c r="P187" s="3">
        <v>9</v>
      </c>
      <c r="Q187" s="3">
        <v>5450</v>
      </c>
      <c r="R187" s="1">
        <v>2944840</v>
      </c>
      <c r="S187" s="1">
        <f t="shared" si="91"/>
        <v>1055.7449640727509</v>
      </c>
      <c r="T187" s="27">
        <f t="shared" si="92"/>
        <v>1.0187310685809756</v>
      </c>
      <c r="U187" s="27">
        <f t="shared" si="93"/>
        <v>58.135586313687675</v>
      </c>
      <c r="V187" s="27">
        <f t="shared" si="94"/>
        <v>0.40749242743239023</v>
      </c>
      <c r="W187" s="27">
        <f t="shared" si="95"/>
        <v>314.10874614580081</v>
      </c>
      <c r="X187" s="27">
        <f t="shared" si="96"/>
        <v>40.715285040952992</v>
      </c>
      <c r="Y187" s="27">
        <f t="shared" si="97"/>
        <v>25.739938332812645</v>
      </c>
      <c r="Z187" s="27">
        <f t="shared" si="98"/>
        <v>88.697518371116928</v>
      </c>
      <c r="AA187" s="27">
        <f t="shared" si="99"/>
        <v>0</v>
      </c>
      <c r="AB187" s="27">
        <f t="shared" si="100"/>
        <v>0.10187310685809756</v>
      </c>
      <c r="AC187" s="27">
        <f t="shared" si="101"/>
        <v>1.901631328017821</v>
      </c>
      <c r="AD187" s="27">
        <f t="shared" si="102"/>
        <v>0.30561932057429264</v>
      </c>
      <c r="AE187" s="27">
        <f t="shared" si="103"/>
        <v>185.06947745887723</v>
      </c>
    </row>
    <row r="188" spans="1:31" s="6" customFormat="1" hidden="1" x14ac:dyDescent="0.25">
      <c r="A188" s="11" t="s">
        <v>89</v>
      </c>
      <c r="B188" s="2" t="s">
        <v>40</v>
      </c>
      <c r="C188" s="2">
        <v>2020</v>
      </c>
      <c r="D188" s="2" t="s">
        <v>46</v>
      </c>
      <c r="E188" s="3">
        <v>45014</v>
      </c>
      <c r="F188" s="3">
        <v>15</v>
      </c>
      <c r="G188" s="3">
        <v>832</v>
      </c>
      <c r="H188" s="3">
        <v>221</v>
      </c>
      <c r="I188" s="3">
        <v>12961</v>
      </c>
      <c r="J188" s="3">
        <v>1836</v>
      </c>
      <c r="K188" s="3">
        <v>1453</v>
      </c>
      <c r="L188" s="3">
        <v>2417</v>
      </c>
      <c r="M188" s="3">
        <v>10</v>
      </c>
      <c r="N188" s="3">
        <v>32</v>
      </c>
      <c r="O188" s="3">
        <v>0</v>
      </c>
      <c r="P188" s="3">
        <v>0</v>
      </c>
      <c r="Q188" s="3">
        <v>6445</v>
      </c>
      <c r="R188" s="1">
        <v>2402598</v>
      </c>
      <c r="S188" s="1">
        <f t="shared" si="91"/>
        <v>1873.5552098187045</v>
      </c>
      <c r="T188" s="27">
        <f t="shared" si="92"/>
        <v>0.62432416908696331</v>
      </c>
      <c r="U188" s="27">
        <f t="shared" si="93"/>
        <v>34.629180578690239</v>
      </c>
      <c r="V188" s="27">
        <f t="shared" si="94"/>
        <v>9.1983760912145929</v>
      </c>
      <c r="W188" s="27">
        <f t="shared" si="95"/>
        <v>539.45770370240882</v>
      </c>
      <c r="X188" s="27">
        <f t="shared" si="96"/>
        <v>76.417278296244319</v>
      </c>
      <c r="Y188" s="27">
        <f t="shared" si="97"/>
        <v>60.476201178890513</v>
      </c>
      <c r="Z188" s="27">
        <f t="shared" si="98"/>
        <v>100.59943444554604</v>
      </c>
      <c r="AA188" s="27">
        <f t="shared" si="99"/>
        <v>0.41621611272464221</v>
      </c>
      <c r="AB188" s="27">
        <f t="shared" si="100"/>
        <v>1.3318915607188551</v>
      </c>
      <c r="AC188" s="27">
        <f t="shared" si="101"/>
        <v>0</v>
      </c>
      <c r="AD188" s="27">
        <f t="shared" si="102"/>
        <v>0</v>
      </c>
      <c r="AE188" s="27">
        <f t="shared" si="103"/>
        <v>268.25128465103188</v>
      </c>
    </row>
    <row r="189" spans="1:31" s="6" customFormat="1" hidden="1" x14ac:dyDescent="0.25">
      <c r="A189" s="11" t="s">
        <v>90</v>
      </c>
      <c r="B189" s="2" t="s">
        <v>41</v>
      </c>
      <c r="C189" s="2">
        <v>2020</v>
      </c>
      <c r="D189" s="2" t="s">
        <v>46</v>
      </c>
      <c r="E189" s="3">
        <v>31844</v>
      </c>
      <c r="F189" s="3">
        <v>11</v>
      </c>
      <c r="G189" s="3">
        <v>1264</v>
      </c>
      <c r="H189" s="3">
        <v>30</v>
      </c>
      <c r="I189" s="3">
        <v>8641</v>
      </c>
      <c r="J189" s="3">
        <v>1423</v>
      </c>
      <c r="K189" s="3">
        <v>1259</v>
      </c>
      <c r="L189" s="3">
        <v>2266</v>
      </c>
      <c r="M189" s="3">
        <v>0</v>
      </c>
      <c r="N189" s="3">
        <v>21</v>
      </c>
      <c r="O189" s="3">
        <v>0</v>
      </c>
      <c r="P189" s="3">
        <v>0</v>
      </c>
      <c r="Q189" s="3">
        <v>6467</v>
      </c>
      <c r="R189" s="1">
        <v>3527735</v>
      </c>
      <c r="S189" s="1">
        <f t="shared" si="91"/>
        <v>902.6755127581863</v>
      </c>
      <c r="T189" s="27">
        <f t="shared" si="92"/>
        <v>0.31181480468345835</v>
      </c>
      <c r="U189" s="27">
        <f t="shared" si="93"/>
        <v>35.830355738171939</v>
      </c>
      <c r="V189" s="27">
        <f t="shared" si="94"/>
        <v>0.85040401277306821</v>
      </c>
      <c r="W189" s="27">
        <f t="shared" si="95"/>
        <v>244.94470247906943</v>
      </c>
      <c r="X189" s="27">
        <f t="shared" si="96"/>
        <v>40.337497005869203</v>
      </c>
      <c r="Y189" s="27">
        <f t="shared" si="97"/>
        <v>35.688621736043096</v>
      </c>
      <c r="Z189" s="27">
        <f t="shared" si="98"/>
        <v>64.233849764792424</v>
      </c>
      <c r="AA189" s="27">
        <f t="shared" si="99"/>
        <v>0</v>
      </c>
      <c r="AB189" s="27">
        <f t="shared" si="100"/>
        <v>0.59528280894114782</v>
      </c>
      <c r="AC189" s="27">
        <f t="shared" si="101"/>
        <v>0</v>
      </c>
      <c r="AD189" s="27">
        <f t="shared" si="102"/>
        <v>0</v>
      </c>
      <c r="AE189" s="27">
        <f t="shared" si="103"/>
        <v>183.31875835344775</v>
      </c>
    </row>
    <row r="190" spans="1:31" s="6" customFormat="1" hidden="1" x14ac:dyDescent="0.25">
      <c r="A190" s="11" t="s">
        <v>91</v>
      </c>
      <c r="B190" s="2" t="s">
        <v>42</v>
      </c>
      <c r="C190" s="2">
        <v>2020</v>
      </c>
      <c r="D190" s="2" t="s">
        <v>46</v>
      </c>
      <c r="E190" s="3">
        <v>4141</v>
      </c>
      <c r="F190" s="3">
        <v>8</v>
      </c>
      <c r="G190" s="3">
        <v>148</v>
      </c>
      <c r="H190" s="3">
        <v>1</v>
      </c>
      <c r="I190" s="3">
        <v>2615</v>
      </c>
      <c r="J190" s="3">
        <v>335</v>
      </c>
      <c r="K190" s="3">
        <v>311</v>
      </c>
      <c r="L190" s="3">
        <v>1510</v>
      </c>
      <c r="M190" s="3">
        <v>3</v>
      </c>
      <c r="N190" s="3">
        <v>15</v>
      </c>
      <c r="O190" s="3">
        <v>0</v>
      </c>
      <c r="P190" s="3">
        <v>0</v>
      </c>
      <c r="Q190" s="3">
        <v>18</v>
      </c>
      <c r="R190" s="1">
        <v>1342977</v>
      </c>
      <c r="S190" s="1">
        <f t="shared" si="91"/>
        <v>308.34481901030324</v>
      </c>
      <c r="T190" s="27">
        <f t="shared" si="92"/>
        <v>0.59569151221502681</v>
      </c>
      <c r="U190" s="27">
        <f t="shared" si="93"/>
        <v>11.020292975977995</v>
      </c>
      <c r="V190" s="27">
        <f t="shared" si="94"/>
        <v>7.4461439026878351E-2</v>
      </c>
      <c r="W190" s="27">
        <f t="shared" si="95"/>
        <v>194.71666305528689</v>
      </c>
      <c r="X190" s="27">
        <f t="shared" si="96"/>
        <v>24.944582074004245</v>
      </c>
      <c r="Y190" s="27">
        <f t="shared" si="97"/>
        <v>23.157507537359166</v>
      </c>
      <c r="Z190" s="27">
        <f t="shared" si="98"/>
        <v>112.43677293058629</v>
      </c>
      <c r="AA190" s="27">
        <f t="shared" si="99"/>
        <v>0.22338431708063503</v>
      </c>
      <c r="AB190" s="27">
        <f t="shared" si="100"/>
        <v>1.1169215854031753</v>
      </c>
      <c r="AC190" s="27">
        <f t="shared" si="101"/>
        <v>0</v>
      </c>
      <c r="AD190" s="27">
        <f t="shared" si="102"/>
        <v>0</v>
      </c>
      <c r="AE190" s="27">
        <f t="shared" si="103"/>
        <v>1.3403059024838102</v>
      </c>
    </row>
    <row r="191" spans="1:31" s="6" customFormat="1" hidden="1" x14ac:dyDescent="0.25">
      <c r="A191" s="11" t="s">
        <v>92</v>
      </c>
      <c r="B191" s="2" t="s">
        <v>43</v>
      </c>
      <c r="C191" s="2">
        <v>2020</v>
      </c>
      <c r="D191" s="2" t="s">
        <v>46</v>
      </c>
      <c r="E191" s="3">
        <v>79259</v>
      </c>
      <c r="F191" s="3">
        <v>73</v>
      </c>
      <c r="G191" s="3">
        <v>2181</v>
      </c>
      <c r="H191" s="3">
        <v>292</v>
      </c>
      <c r="I191" s="3">
        <v>22429</v>
      </c>
      <c r="J191" s="3">
        <v>2770</v>
      </c>
      <c r="K191" s="3">
        <v>5593</v>
      </c>
      <c r="L191" s="3">
        <v>6607</v>
      </c>
      <c r="M191" s="3">
        <v>71</v>
      </c>
      <c r="N191" s="3">
        <v>122</v>
      </c>
      <c r="O191" s="3">
        <v>14</v>
      </c>
      <c r="P191" s="3">
        <v>1144</v>
      </c>
      <c r="Q191" s="3">
        <v>10386</v>
      </c>
      <c r="R191" s="1">
        <v>8062579</v>
      </c>
      <c r="S191" s="1">
        <f t="shared" si="91"/>
        <v>983.0477319974168</v>
      </c>
      <c r="T191" s="27">
        <f t="shared" si="92"/>
        <v>0.90541748490154328</v>
      </c>
      <c r="U191" s="27">
        <f t="shared" si="93"/>
        <v>27.05089773383926</v>
      </c>
      <c r="V191" s="27">
        <f t="shared" si="94"/>
        <v>3.6216699396061731</v>
      </c>
      <c r="W191" s="27">
        <f t="shared" si="95"/>
        <v>278.1864214911879</v>
      </c>
      <c r="X191" s="27">
        <f t="shared" si="96"/>
        <v>34.356252509277738</v>
      </c>
      <c r="Y191" s="27">
        <f t="shared" si="97"/>
        <v>69.369862918552485</v>
      </c>
      <c r="Z191" s="27">
        <f t="shared" si="98"/>
        <v>81.946483873212287</v>
      </c>
      <c r="AA191" s="27">
        <f t="shared" si="99"/>
        <v>0.88061152641108997</v>
      </c>
      <c r="AB191" s="27">
        <f t="shared" si="100"/>
        <v>1.5131634679176476</v>
      </c>
      <c r="AC191" s="27">
        <f t="shared" si="101"/>
        <v>0.1736417094331727</v>
      </c>
      <c r="AD191" s="27">
        <f t="shared" si="102"/>
        <v>14.189008256539255</v>
      </c>
      <c r="AE191" s="27">
        <f t="shared" si="103"/>
        <v>128.81734244092368</v>
      </c>
    </row>
    <row r="192" spans="1:31" s="6" customFormat="1" hidden="1" x14ac:dyDescent="0.25">
      <c r="A192" s="11" t="s">
        <v>93</v>
      </c>
      <c r="B192" s="2" t="s">
        <v>44</v>
      </c>
      <c r="C192" s="2">
        <v>2020</v>
      </c>
      <c r="D192" s="2" t="s">
        <v>46</v>
      </c>
      <c r="E192" s="3">
        <v>8417</v>
      </c>
      <c r="F192" s="3">
        <v>6</v>
      </c>
      <c r="G192" s="3">
        <v>153</v>
      </c>
      <c r="H192" s="3">
        <v>0</v>
      </c>
      <c r="I192" s="3">
        <v>583</v>
      </c>
      <c r="J192" s="3">
        <v>257</v>
      </c>
      <c r="K192" s="3">
        <v>90</v>
      </c>
      <c r="L192" s="3">
        <v>140</v>
      </c>
      <c r="M192" s="3">
        <v>0</v>
      </c>
      <c r="N192" s="3">
        <v>0</v>
      </c>
      <c r="O192" s="3">
        <v>0</v>
      </c>
      <c r="P192" s="3">
        <v>0</v>
      </c>
      <c r="Q192" s="3">
        <v>726</v>
      </c>
      <c r="R192" s="1">
        <v>2320898</v>
      </c>
      <c r="S192" s="1">
        <f t="shared" si="91"/>
        <v>362.66134918466906</v>
      </c>
      <c r="T192" s="27">
        <f t="shared" si="92"/>
        <v>0.25852062434454254</v>
      </c>
      <c r="U192" s="27">
        <f t="shared" si="93"/>
        <v>6.5922759207858332</v>
      </c>
      <c r="V192" s="27">
        <f t="shared" si="94"/>
        <v>0</v>
      </c>
      <c r="W192" s="27">
        <f t="shared" si="95"/>
        <v>25.119587332144711</v>
      </c>
      <c r="X192" s="27">
        <f t="shared" si="96"/>
        <v>11.073300076091236</v>
      </c>
      <c r="Y192" s="27">
        <f t="shared" si="97"/>
        <v>3.8778093651681376</v>
      </c>
      <c r="Z192" s="27">
        <f t="shared" si="98"/>
        <v>6.0321479013726584</v>
      </c>
      <c r="AA192" s="27">
        <f t="shared" si="99"/>
        <v>0</v>
      </c>
      <c r="AB192" s="27">
        <f t="shared" si="100"/>
        <v>0</v>
      </c>
      <c r="AC192" s="27">
        <f t="shared" si="101"/>
        <v>0</v>
      </c>
      <c r="AD192" s="27">
        <f t="shared" si="102"/>
        <v>0</v>
      </c>
      <c r="AE192" s="27">
        <f t="shared" si="103"/>
        <v>31.280995545689642</v>
      </c>
    </row>
    <row r="193" spans="1:31" s="6" customFormat="1" hidden="1" x14ac:dyDescent="0.25">
      <c r="A193" s="11" t="s">
        <v>94</v>
      </c>
      <c r="B193" s="2" t="s">
        <v>45</v>
      </c>
      <c r="C193" s="2">
        <v>2020</v>
      </c>
      <c r="D193" s="2" t="s">
        <v>46</v>
      </c>
      <c r="E193" s="3">
        <v>22742</v>
      </c>
      <c r="F193" s="3">
        <v>10</v>
      </c>
      <c r="G193" s="3">
        <v>920</v>
      </c>
      <c r="H193" s="3">
        <v>19</v>
      </c>
      <c r="I193" s="3">
        <v>5892</v>
      </c>
      <c r="J193" s="3">
        <v>360</v>
      </c>
      <c r="K193" s="3">
        <v>155</v>
      </c>
      <c r="L193" s="3">
        <v>1419</v>
      </c>
      <c r="M193" s="3">
        <v>3</v>
      </c>
      <c r="N193" s="3">
        <v>35</v>
      </c>
      <c r="O193" s="3">
        <v>92</v>
      </c>
      <c r="P193" s="3">
        <v>0</v>
      </c>
      <c r="Q193" s="3">
        <v>3316</v>
      </c>
      <c r="R193" s="1">
        <v>1622138</v>
      </c>
      <c r="S193" s="1">
        <f t="shared" si="91"/>
        <v>1401.9768971567153</v>
      </c>
      <c r="T193" s="27">
        <f t="shared" si="92"/>
        <v>0.6164703619544083</v>
      </c>
      <c r="U193" s="27">
        <f t="shared" si="93"/>
        <v>56.71527329980556</v>
      </c>
      <c r="V193" s="27">
        <f t="shared" si="94"/>
        <v>1.1712936877133759</v>
      </c>
      <c r="W193" s="27">
        <f t="shared" si="95"/>
        <v>363.22433726353739</v>
      </c>
      <c r="X193" s="27">
        <f t="shared" si="96"/>
        <v>22.192933030358699</v>
      </c>
      <c r="Y193" s="27">
        <f t="shared" si="97"/>
        <v>9.5552906102933299</v>
      </c>
      <c r="Z193" s="27">
        <f t="shared" si="98"/>
        <v>87.477144361330531</v>
      </c>
      <c r="AA193" s="27">
        <f t="shared" si="99"/>
        <v>0.18494110858632248</v>
      </c>
      <c r="AB193" s="27">
        <f t="shared" si="100"/>
        <v>2.157646266840429</v>
      </c>
      <c r="AC193" s="27">
        <f t="shared" si="101"/>
        <v>5.6715273299805569</v>
      </c>
      <c r="AD193" s="27">
        <f t="shared" si="102"/>
        <v>0</v>
      </c>
      <c r="AE193" s="27">
        <f t="shared" si="103"/>
        <v>204.42157202408177</v>
      </c>
    </row>
    <row r="194" spans="1:31" s="6" customFormat="1" hidden="1" x14ac:dyDescent="0.25">
      <c r="A194" s="11" t="s">
        <v>63</v>
      </c>
      <c r="B194" s="2" t="s">
        <v>14</v>
      </c>
      <c r="C194" s="2">
        <v>2021</v>
      </c>
      <c r="D194" s="2" t="s">
        <v>46</v>
      </c>
      <c r="E194" s="3">
        <v>35645</v>
      </c>
      <c r="F194" s="3">
        <v>9</v>
      </c>
      <c r="G194" s="3">
        <v>220</v>
      </c>
      <c r="H194" s="3">
        <v>115</v>
      </c>
      <c r="I194" s="3">
        <v>10103</v>
      </c>
      <c r="J194" s="3">
        <v>2343</v>
      </c>
      <c r="K194" s="3">
        <v>1900</v>
      </c>
      <c r="L194" s="3">
        <v>1332</v>
      </c>
      <c r="M194" s="3">
        <v>12</v>
      </c>
      <c r="N194" s="3">
        <v>3</v>
      </c>
      <c r="O194" s="3">
        <v>110</v>
      </c>
      <c r="P194" s="3">
        <v>4</v>
      </c>
      <c r="Q194" s="3">
        <v>2288</v>
      </c>
      <c r="R194" s="1">
        <v>1472645</v>
      </c>
      <c r="S194" s="1">
        <f>(E194/$R194)*100000</f>
        <v>2420.4747240509423</v>
      </c>
      <c r="T194" s="27">
        <f t="shared" si="92"/>
        <v>0.61114525225020289</v>
      </c>
      <c r="U194" s="27">
        <f t="shared" si="93"/>
        <v>14.939106166116071</v>
      </c>
      <c r="V194" s="27">
        <f t="shared" si="94"/>
        <v>7.8090782231970364</v>
      </c>
      <c r="W194" s="27">
        <f t="shared" si="95"/>
        <v>686.04449816486658</v>
      </c>
      <c r="X194" s="27">
        <f t="shared" si="96"/>
        <v>159.10148066913615</v>
      </c>
      <c r="Y194" s="27">
        <f t="shared" si="97"/>
        <v>129.0195532528206</v>
      </c>
      <c r="Z194" s="27">
        <f t="shared" si="98"/>
        <v>90.449497333030024</v>
      </c>
      <c r="AA194" s="27">
        <f t="shared" si="99"/>
        <v>0.81486033633360377</v>
      </c>
      <c r="AB194" s="27">
        <f t="shared" si="100"/>
        <v>0.20371508408340094</v>
      </c>
      <c r="AC194" s="27">
        <f t="shared" si="101"/>
        <v>7.4695530830580354</v>
      </c>
      <c r="AD194" s="27">
        <f t="shared" si="102"/>
        <v>0.27162011211120124</v>
      </c>
      <c r="AE194" s="27">
        <f t="shared" si="103"/>
        <v>155.36670412760711</v>
      </c>
    </row>
    <row r="195" spans="1:31" s="6" customFormat="1" hidden="1" x14ac:dyDescent="0.25">
      <c r="A195" s="11" t="s">
        <v>64</v>
      </c>
      <c r="B195" s="2" t="s">
        <v>15</v>
      </c>
      <c r="C195" s="2">
        <v>2021</v>
      </c>
      <c r="D195" s="2" t="s">
        <v>46</v>
      </c>
      <c r="E195" s="3">
        <v>98090</v>
      </c>
      <c r="F195" s="3">
        <v>20</v>
      </c>
      <c r="G195" s="3">
        <v>3225</v>
      </c>
      <c r="H195" s="3">
        <v>212</v>
      </c>
      <c r="I195" s="3">
        <v>30839</v>
      </c>
      <c r="J195" s="3">
        <v>3043</v>
      </c>
      <c r="K195" s="3">
        <v>4947</v>
      </c>
      <c r="L195" s="3">
        <v>11459</v>
      </c>
      <c r="M195" s="3">
        <v>12</v>
      </c>
      <c r="N195" s="3">
        <v>15</v>
      </c>
      <c r="O195" s="3">
        <v>346</v>
      </c>
      <c r="P195" s="3">
        <v>0</v>
      </c>
      <c r="Q195" s="3">
        <v>12568</v>
      </c>
      <c r="R195" s="1">
        <v>3889925</v>
      </c>
      <c r="S195" s="1">
        <f t="shared" ref="S195:S197" si="104">(E195/$R195)*100000</f>
        <v>2521.6424481191798</v>
      </c>
      <c r="T195" s="27">
        <f t="shared" si="92"/>
        <v>0.5141487303739789</v>
      </c>
      <c r="U195" s="27">
        <f t="shared" si="93"/>
        <v>82.906482772804111</v>
      </c>
      <c r="V195" s="27">
        <f t="shared" si="94"/>
        <v>5.449976541964177</v>
      </c>
      <c r="W195" s="27">
        <f t="shared" si="95"/>
        <v>792.79163480015688</v>
      </c>
      <c r="X195" s="27">
        <f t="shared" si="96"/>
        <v>78.22772932640089</v>
      </c>
      <c r="Y195" s="27">
        <f t="shared" si="97"/>
        <v>127.17468845800369</v>
      </c>
      <c r="Z195" s="27">
        <f t="shared" si="98"/>
        <v>294.58151506777119</v>
      </c>
      <c r="AA195" s="27">
        <f t="shared" si="99"/>
        <v>0.30848923822438734</v>
      </c>
      <c r="AB195" s="27">
        <f t="shared" si="100"/>
        <v>0.38561154778048418</v>
      </c>
      <c r="AC195" s="27">
        <f t="shared" si="101"/>
        <v>8.8947730354698358</v>
      </c>
      <c r="AD195" s="27">
        <f t="shared" si="102"/>
        <v>0</v>
      </c>
      <c r="AE195" s="27">
        <f t="shared" si="103"/>
        <v>323.09106216700837</v>
      </c>
    </row>
    <row r="196" spans="1:31" s="6" customFormat="1" hidden="1" x14ac:dyDescent="0.25">
      <c r="A196" s="11" t="s">
        <v>65</v>
      </c>
      <c r="B196" s="2" t="s">
        <v>16</v>
      </c>
      <c r="C196" s="2">
        <v>2021</v>
      </c>
      <c r="D196" s="2" t="s">
        <v>46</v>
      </c>
      <c r="E196" s="3">
        <v>18677</v>
      </c>
      <c r="F196" s="3">
        <v>7</v>
      </c>
      <c r="G196" s="3">
        <v>120</v>
      </c>
      <c r="H196" s="3">
        <v>17</v>
      </c>
      <c r="I196" s="3">
        <v>5068</v>
      </c>
      <c r="J196" s="3">
        <v>1098</v>
      </c>
      <c r="K196" s="3">
        <v>605</v>
      </c>
      <c r="L196" s="3">
        <v>536</v>
      </c>
      <c r="M196" s="3">
        <v>3</v>
      </c>
      <c r="N196" s="3">
        <v>5</v>
      </c>
      <c r="O196" s="3">
        <v>47</v>
      </c>
      <c r="P196" s="3">
        <v>7</v>
      </c>
      <c r="Q196" s="3">
        <v>2493</v>
      </c>
      <c r="R196" s="1">
        <v>831832</v>
      </c>
      <c r="S196" s="1">
        <f t="shared" si="104"/>
        <v>2245.2851056463323</v>
      </c>
      <c r="T196" s="27">
        <f t="shared" si="92"/>
        <v>0.84151607536137096</v>
      </c>
      <c r="U196" s="27">
        <f t="shared" si="93"/>
        <v>14.42598986333779</v>
      </c>
      <c r="V196" s="27">
        <f t="shared" si="94"/>
        <v>2.043681897306187</v>
      </c>
      <c r="W196" s="27">
        <f t="shared" si="95"/>
        <v>609.25763856163269</v>
      </c>
      <c r="X196" s="27">
        <f t="shared" si="96"/>
        <v>131.99780724954078</v>
      </c>
      <c r="Y196" s="27">
        <f t="shared" si="97"/>
        <v>72.731032227661359</v>
      </c>
      <c r="Z196" s="27">
        <f t="shared" si="98"/>
        <v>64.436088056242127</v>
      </c>
      <c r="AA196" s="27">
        <f t="shared" si="99"/>
        <v>0.36064974658344473</v>
      </c>
      <c r="AB196" s="27">
        <f t="shared" si="100"/>
        <v>0.60108291097240796</v>
      </c>
      <c r="AC196" s="27">
        <f t="shared" si="101"/>
        <v>5.6501793631406336</v>
      </c>
      <c r="AD196" s="27">
        <f t="shared" si="102"/>
        <v>0.84151607536137096</v>
      </c>
      <c r="AE196" s="27">
        <f t="shared" si="103"/>
        <v>299.6999394108426</v>
      </c>
    </row>
    <row r="197" spans="1:31" s="6" customFormat="1" hidden="1" x14ac:dyDescent="0.25">
      <c r="A197" s="11" t="s">
        <v>66</v>
      </c>
      <c r="B197" s="2" t="s">
        <v>17</v>
      </c>
      <c r="C197" s="2">
        <v>2021</v>
      </c>
      <c r="D197" s="2" t="s">
        <v>46</v>
      </c>
      <c r="E197" s="3">
        <v>5611</v>
      </c>
      <c r="F197" s="3">
        <v>7</v>
      </c>
      <c r="G197" s="3">
        <v>172</v>
      </c>
      <c r="H197" s="3">
        <v>3</v>
      </c>
      <c r="I197" s="3">
        <v>1732</v>
      </c>
      <c r="J197" s="3">
        <v>344</v>
      </c>
      <c r="K197" s="3">
        <v>307</v>
      </c>
      <c r="L197" s="3">
        <v>438</v>
      </c>
      <c r="M197" s="3">
        <v>1</v>
      </c>
      <c r="N197" s="3">
        <v>1</v>
      </c>
      <c r="O197" s="3">
        <v>209</v>
      </c>
      <c r="P197" s="3">
        <v>0</v>
      </c>
      <c r="Q197" s="3">
        <v>314</v>
      </c>
      <c r="R197" s="1">
        <v>1740880</v>
      </c>
      <c r="S197" s="1">
        <f t="shared" si="104"/>
        <v>322.30825789256011</v>
      </c>
      <c r="T197" s="27">
        <f t="shared" si="92"/>
        <v>0.40209549193511329</v>
      </c>
      <c r="U197" s="27">
        <f t="shared" si="93"/>
        <v>9.8800606589770688</v>
      </c>
      <c r="V197" s="27">
        <f t="shared" si="94"/>
        <v>0.17232663940076284</v>
      </c>
      <c r="W197" s="27">
        <f t="shared" si="95"/>
        <v>99.489913147373727</v>
      </c>
      <c r="X197" s="27">
        <f t="shared" si="96"/>
        <v>19.760121317954138</v>
      </c>
      <c r="Y197" s="27">
        <f t="shared" si="97"/>
        <v>17.634759432011396</v>
      </c>
      <c r="Z197" s="27">
        <f t="shared" si="98"/>
        <v>25.159689352511375</v>
      </c>
      <c r="AA197" s="27">
        <f t="shared" si="99"/>
        <v>5.7442213133587605E-2</v>
      </c>
      <c r="AB197" s="27">
        <f t="shared" si="100"/>
        <v>5.7442213133587605E-2</v>
      </c>
      <c r="AC197" s="27">
        <f t="shared" si="101"/>
        <v>12.00542254491981</v>
      </c>
      <c r="AD197" s="27">
        <f t="shared" si="102"/>
        <v>0</v>
      </c>
      <c r="AE197" s="27">
        <f t="shared" si="103"/>
        <v>18.03685492394651</v>
      </c>
    </row>
    <row r="198" spans="1:31" s="6" customFormat="1" hidden="1" x14ac:dyDescent="0.25">
      <c r="A198" s="11" t="s">
        <v>67</v>
      </c>
      <c r="B198" s="2" t="s">
        <v>18</v>
      </c>
      <c r="C198" s="2">
        <v>2021</v>
      </c>
      <c r="D198" s="2" t="s">
        <v>46</v>
      </c>
      <c r="E198" s="3">
        <v>56045</v>
      </c>
      <c r="F198" s="3">
        <v>22</v>
      </c>
      <c r="G198" s="3">
        <v>361</v>
      </c>
      <c r="H198" s="3">
        <v>17</v>
      </c>
      <c r="I198" s="3">
        <v>7136</v>
      </c>
      <c r="J198" s="3">
        <v>2019</v>
      </c>
      <c r="K198" s="3">
        <v>948</v>
      </c>
      <c r="L198" s="3">
        <v>472</v>
      </c>
      <c r="M198" s="3">
        <v>9</v>
      </c>
      <c r="N198" s="3">
        <v>3</v>
      </c>
      <c r="O198" s="3">
        <v>264</v>
      </c>
      <c r="P198" s="3">
        <v>16</v>
      </c>
      <c r="Q198" s="3">
        <v>11772</v>
      </c>
      <c r="R198" s="1">
        <v>3094142</v>
      </c>
      <c r="S198" s="1">
        <f t="shared" ref="S198:AE200" si="105">(E198/$R198)*100000</f>
        <v>1811.3260477379513</v>
      </c>
      <c r="T198" s="27">
        <f t="shared" si="105"/>
        <v>0.71102101972049114</v>
      </c>
      <c r="U198" s="27">
        <f t="shared" si="105"/>
        <v>11.667208550868059</v>
      </c>
      <c r="V198" s="27">
        <f t="shared" si="105"/>
        <v>0.54942533342037958</v>
      </c>
      <c r="W198" s="27">
        <f t="shared" si="105"/>
        <v>230.62936348751933</v>
      </c>
      <c r="X198" s="27">
        <f t="shared" si="105"/>
        <v>65.252338127985084</v>
      </c>
      <c r="Y198" s="27">
        <f t="shared" si="105"/>
        <v>30.638542122501164</v>
      </c>
      <c r="Z198" s="27">
        <f t="shared" si="105"/>
        <v>15.254632786730536</v>
      </c>
      <c r="AA198" s="27">
        <f t="shared" si="105"/>
        <v>0.29087223534020096</v>
      </c>
      <c r="AB198" s="27">
        <f t="shared" si="105"/>
        <v>9.6957411780066977E-2</v>
      </c>
      <c r="AC198" s="27">
        <f t="shared" si="105"/>
        <v>8.5322522366458955</v>
      </c>
      <c r="AD198" s="27">
        <f t="shared" si="105"/>
        <v>0.51710619616035713</v>
      </c>
      <c r="AE198" s="27">
        <f t="shared" si="105"/>
        <v>380.46088382498283</v>
      </c>
    </row>
    <row r="199" spans="1:31" s="6" customFormat="1" hidden="1" x14ac:dyDescent="0.25">
      <c r="A199" s="11" t="s">
        <v>68</v>
      </c>
      <c r="B199" s="2" t="s">
        <v>19</v>
      </c>
      <c r="C199" s="2">
        <v>2021</v>
      </c>
      <c r="D199" s="2" t="s">
        <v>46</v>
      </c>
      <c r="E199" s="3">
        <v>28368</v>
      </c>
      <c r="F199" s="3">
        <v>4</v>
      </c>
      <c r="G199" s="3">
        <v>620</v>
      </c>
      <c r="H199" s="3">
        <v>57</v>
      </c>
      <c r="I199" s="3">
        <v>8048</v>
      </c>
      <c r="J199" s="3">
        <v>1734</v>
      </c>
      <c r="K199" s="3">
        <v>882</v>
      </c>
      <c r="L199" s="3">
        <v>1282</v>
      </c>
      <c r="M199" s="3">
        <v>0</v>
      </c>
      <c r="N199" s="3">
        <v>7</v>
      </c>
      <c r="O199" s="3">
        <v>0</v>
      </c>
      <c r="P199" s="3">
        <v>0</v>
      </c>
      <c r="Q199" s="3">
        <v>4258</v>
      </c>
      <c r="R199" s="1">
        <v>748315</v>
      </c>
      <c r="S199" s="1">
        <f t="shared" si="105"/>
        <v>3790.916926695309</v>
      </c>
      <c r="T199" s="27">
        <f t="shared" si="105"/>
        <v>0.53453425362314</v>
      </c>
      <c r="U199" s="27">
        <f t="shared" si="105"/>
        <v>82.852809311586697</v>
      </c>
      <c r="V199" s="27">
        <f t="shared" si="105"/>
        <v>7.6171131141297446</v>
      </c>
      <c r="W199" s="27">
        <f t="shared" si="105"/>
        <v>1075.4829182897577</v>
      </c>
      <c r="X199" s="27">
        <f t="shared" si="105"/>
        <v>231.72059894563117</v>
      </c>
      <c r="Y199" s="27">
        <f t="shared" si="105"/>
        <v>117.86480292390237</v>
      </c>
      <c r="Z199" s="27">
        <f t="shared" si="105"/>
        <v>171.31822828621637</v>
      </c>
      <c r="AA199" s="27">
        <f t="shared" si="105"/>
        <v>0</v>
      </c>
      <c r="AB199" s="27">
        <f t="shared" si="105"/>
        <v>0.93543494384049497</v>
      </c>
      <c r="AC199" s="27">
        <f t="shared" si="105"/>
        <v>0</v>
      </c>
      <c r="AD199" s="27">
        <f t="shared" si="105"/>
        <v>0</v>
      </c>
      <c r="AE199" s="27">
        <f t="shared" si="105"/>
        <v>569.01171298183249</v>
      </c>
    </row>
    <row r="200" spans="1:31" s="6" customFormat="1" hidden="1" x14ac:dyDescent="0.25">
      <c r="A200" s="11" t="s">
        <v>69</v>
      </c>
      <c r="B200" s="2" t="s">
        <v>20</v>
      </c>
      <c r="C200" s="2">
        <v>2021</v>
      </c>
      <c r="D200" s="2" t="s">
        <v>46</v>
      </c>
      <c r="E200" s="3">
        <v>17130</v>
      </c>
      <c r="F200" s="3">
        <v>46</v>
      </c>
      <c r="G200" s="3">
        <v>1166</v>
      </c>
      <c r="H200" s="3">
        <v>32</v>
      </c>
      <c r="I200" s="3">
        <v>2839</v>
      </c>
      <c r="J200" s="3">
        <v>157</v>
      </c>
      <c r="K200" s="3">
        <v>221</v>
      </c>
      <c r="L200" s="3">
        <v>1486</v>
      </c>
      <c r="M200" s="3">
        <v>7</v>
      </c>
      <c r="N200" s="3">
        <v>10</v>
      </c>
      <c r="O200" s="3">
        <v>7</v>
      </c>
      <c r="P200" s="3">
        <v>0</v>
      </c>
      <c r="Q200" s="3">
        <v>3971</v>
      </c>
      <c r="R200" s="1">
        <v>5785553</v>
      </c>
      <c r="S200" s="1">
        <f t="shared" si="105"/>
        <v>296.08232782587942</v>
      </c>
      <c r="T200" s="27">
        <f t="shared" si="105"/>
        <v>0.79508389258554879</v>
      </c>
      <c r="U200" s="27">
        <f t="shared" si="105"/>
        <v>20.153648233798911</v>
      </c>
      <c r="V200" s="27">
        <f t="shared" si="105"/>
        <v>0.55310183832038184</v>
      </c>
      <c r="W200" s="27">
        <f t="shared" si="105"/>
        <v>49.070503718486371</v>
      </c>
      <c r="X200" s="27">
        <f t="shared" si="105"/>
        <v>2.7136558942593734</v>
      </c>
      <c r="Y200" s="27">
        <f t="shared" si="105"/>
        <v>3.8198595709001371</v>
      </c>
      <c r="Z200" s="27">
        <f t="shared" si="105"/>
        <v>25.684666617002733</v>
      </c>
      <c r="AA200" s="27">
        <f t="shared" si="105"/>
        <v>0.12099102713258353</v>
      </c>
      <c r="AB200" s="27">
        <f t="shared" si="105"/>
        <v>0.17284432447511933</v>
      </c>
      <c r="AC200" s="27">
        <f t="shared" si="105"/>
        <v>0.12099102713258353</v>
      </c>
      <c r="AD200" s="27">
        <f t="shared" si="105"/>
        <v>0</v>
      </c>
      <c r="AE200" s="27">
        <f t="shared" si="105"/>
        <v>68.636481249069888</v>
      </c>
    </row>
    <row r="201" spans="1:31" s="6" customFormat="1" hidden="1" x14ac:dyDescent="0.25">
      <c r="A201" s="11" t="s">
        <v>70</v>
      </c>
      <c r="B201" s="2" t="s">
        <v>21</v>
      </c>
      <c r="C201" s="2">
        <v>2021</v>
      </c>
      <c r="D201" s="2" t="s">
        <v>46</v>
      </c>
      <c r="E201" s="3">
        <v>73006</v>
      </c>
      <c r="F201" s="3">
        <v>44</v>
      </c>
      <c r="G201" s="3">
        <v>2388</v>
      </c>
      <c r="H201" s="3">
        <v>221</v>
      </c>
      <c r="I201" s="3">
        <v>14426</v>
      </c>
      <c r="J201" s="3">
        <v>2576</v>
      </c>
      <c r="K201" s="3">
        <v>1838</v>
      </c>
      <c r="L201" s="3">
        <v>4086</v>
      </c>
      <c r="M201" s="3">
        <v>4</v>
      </c>
      <c r="N201" s="3">
        <v>33</v>
      </c>
      <c r="O201" s="3">
        <v>309</v>
      </c>
      <c r="P201" s="3">
        <v>31</v>
      </c>
      <c r="Q201" s="3">
        <v>12968</v>
      </c>
      <c r="R201" s="1">
        <v>3851891</v>
      </c>
      <c r="S201" s="1">
        <f t="shared" ref="S201:S225" si="106">(E201/$R201)*100000</f>
        <v>1895.3288138215751</v>
      </c>
      <c r="T201" s="27">
        <f t="shared" ref="T201:T229" si="107">(F201/$R201)*100000</f>
        <v>1.142296082625391</v>
      </c>
      <c r="U201" s="27">
        <f t="shared" ref="U201:U229" si="108">(G201/$R201)*100000</f>
        <v>61.995523757032586</v>
      </c>
      <c r="V201" s="27">
        <f t="shared" ref="V201:V229" si="109">(H201/$R201)*100000</f>
        <v>5.7374416877320771</v>
      </c>
      <c r="W201" s="27">
        <f t="shared" ref="W201:W229" si="110">(I201/$R201)*100000</f>
        <v>374.51734745349751</v>
      </c>
      <c r="X201" s="27">
        <f t="shared" ref="X201:X229" si="111">(J201/$R201)*100000</f>
        <v>66.876243382795622</v>
      </c>
      <c r="Y201" s="27">
        <f t="shared" ref="Y201:Y229" si="112">(K201/$R201)*100000</f>
        <v>47.716822724215199</v>
      </c>
      <c r="Z201" s="27">
        <f t="shared" ref="Z201:Z229" si="113">(L201/$R201)*100000</f>
        <v>106.07776803653064</v>
      </c>
      <c r="AA201" s="27">
        <f t="shared" ref="AA201:AA229" si="114">(M201/$R201)*100000</f>
        <v>0.10384509842049008</v>
      </c>
      <c r="AB201" s="27">
        <f t="shared" ref="AB201:AB229" si="115">(N201/$R201)*100000</f>
        <v>0.85672206196904321</v>
      </c>
      <c r="AC201" s="27">
        <f t="shared" ref="AC201:AC229" si="116">(O201/$R201)*100000</f>
        <v>8.0220338529828599</v>
      </c>
      <c r="AD201" s="27">
        <f t="shared" ref="AD201:AD229" si="117">(P201/$R201)*100000</f>
        <v>0.80479951275879824</v>
      </c>
      <c r="AE201" s="27">
        <f t="shared" ref="AE201:AE229" si="118">(Q201/$R201)*100000</f>
        <v>336.66580907922889</v>
      </c>
    </row>
    <row r="202" spans="1:31" s="6" customFormat="1" hidden="1" x14ac:dyDescent="0.25">
      <c r="A202" s="11" t="s">
        <v>71</v>
      </c>
      <c r="B202" s="2" t="s">
        <v>22</v>
      </c>
      <c r="C202" s="2">
        <v>2021</v>
      </c>
      <c r="D202" s="2" t="s">
        <v>46</v>
      </c>
      <c r="E202" s="3">
        <v>223742</v>
      </c>
      <c r="F202" s="3">
        <v>68</v>
      </c>
      <c r="G202" s="3">
        <v>1537</v>
      </c>
      <c r="H202" s="3">
        <v>0</v>
      </c>
      <c r="I202" s="3">
        <v>79567</v>
      </c>
      <c r="J202" s="3">
        <v>3681</v>
      </c>
      <c r="K202" s="3">
        <v>12747</v>
      </c>
      <c r="L202" s="3">
        <v>7371</v>
      </c>
      <c r="M202" s="3">
        <v>3811</v>
      </c>
      <c r="N202" s="3">
        <v>48</v>
      </c>
      <c r="O202" s="3">
        <v>819</v>
      </c>
      <c r="P202" s="3">
        <v>0</v>
      </c>
      <c r="Q202" s="3">
        <v>34848</v>
      </c>
      <c r="R202" s="1">
        <v>9272649</v>
      </c>
      <c r="S202" s="1">
        <f t="shared" si="106"/>
        <v>2412.924289488365</v>
      </c>
      <c r="T202" s="27">
        <f t="shared" si="107"/>
        <v>0.73333952358166465</v>
      </c>
      <c r="U202" s="27">
        <f t="shared" si="108"/>
        <v>16.575630113897336</v>
      </c>
      <c r="V202" s="27">
        <f t="shared" si="109"/>
        <v>0</v>
      </c>
      <c r="W202" s="27">
        <f t="shared" si="110"/>
        <v>858.08273342385769</v>
      </c>
      <c r="X202" s="27">
        <f t="shared" si="111"/>
        <v>39.697393916236884</v>
      </c>
      <c r="Y202" s="27">
        <f t="shared" si="112"/>
        <v>137.46880745728649</v>
      </c>
      <c r="Z202" s="27">
        <f t="shared" si="113"/>
        <v>79.491847475300744</v>
      </c>
      <c r="AA202" s="27">
        <f t="shared" si="114"/>
        <v>41.09936653484889</v>
      </c>
      <c r="AB202" s="27">
        <f t="shared" si="115"/>
        <v>0.51765142841058687</v>
      </c>
      <c r="AC202" s="27">
        <f t="shared" si="116"/>
        <v>8.8324274972556385</v>
      </c>
      <c r="AD202" s="27">
        <f t="shared" si="117"/>
        <v>0</v>
      </c>
      <c r="AE202" s="27">
        <f t="shared" si="118"/>
        <v>375.81493702608606</v>
      </c>
    </row>
    <row r="203" spans="1:31" s="6" customFormat="1" hidden="1" x14ac:dyDescent="0.25">
      <c r="A203" s="11" t="s">
        <v>72</v>
      </c>
      <c r="B203" s="2" t="s">
        <v>23</v>
      </c>
      <c r="C203" s="2">
        <v>2021</v>
      </c>
      <c r="D203" s="2" t="s">
        <v>46</v>
      </c>
      <c r="E203" s="3">
        <v>29479</v>
      </c>
      <c r="F203" s="3">
        <v>10</v>
      </c>
      <c r="G203" s="3">
        <v>369</v>
      </c>
      <c r="H203" s="3">
        <v>10</v>
      </c>
      <c r="I203" s="3">
        <v>7755</v>
      </c>
      <c r="J203" s="3">
        <v>2280</v>
      </c>
      <c r="K203" s="3">
        <v>960</v>
      </c>
      <c r="L203" s="3">
        <v>948</v>
      </c>
      <c r="M203" s="3">
        <v>6</v>
      </c>
      <c r="N203" s="3">
        <v>0</v>
      </c>
      <c r="O203" s="3">
        <v>5</v>
      </c>
      <c r="P203" s="3">
        <v>0</v>
      </c>
      <c r="Q203" s="3">
        <v>5531</v>
      </c>
      <c r="R203" s="1">
        <v>1870186</v>
      </c>
      <c r="S203" s="1">
        <f t="shared" si="106"/>
        <v>1576.2603291865087</v>
      </c>
      <c r="T203" s="27">
        <f t="shared" si="107"/>
        <v>0.53470617361053929</v>
      </c>
      <c r="U203" s="27">
        <f t="shared" si="108"/>
        <v>19.730657806228898</v>
      </c>
      <c r="V203" s="27">
        <f t="shared" si="109"/>
        <v>0.53470617361053929</v>
      </c>
      <c r="W203" s="27">
        <f t="shared" si="110"/>
        <v>414.66463763497319</v>
      </c>
      <c r="X203" s="27">
        <f t="shared" si="111"/>
        <v>121.91300758320295</v>
      </c>
      <c r="Y203" s="27">
        <f t="shared" si="112"/>
        <v>51.331792666611769</v>
      </c>
      <c r="Z203" s="27">
        <f t="shared" si="113"/>
        <v>50.690145258279124</v>
      </c>
      <c r="AA203" s="27">
        <f t="shared" si="114"/>
        <v>0.32082370416632355</v>
      </c>
      <c r="AB203" s="27">
        <f t="shared" si="115"/>
        <v>0</v>
      </c>
      <c r="AC203" s="27">
        <f t="shared" si="116"/>
        <v>0.26735308680526965</v>
      </c>
      <c r="AD203" s="27">
        <f t="shared" si="117"/>
        <v>0</v>
      </c>
      <c r="AE203" s="27">
        <f t="shared" si="118"/>
        <v>295.74598462398927</v>
      </c>
    </row>
    <row r="204" spans="1:31" s="6" customFormat="1" hidden="1" x14ac:dyDescent="0.25">
      <c r="A204" s="11" t="s">
        <v>73</v>
      </c>
      <c r="B204" s="2" t="s">
        <v>24</v>
      </c>
      <c r="C204" s="2">
        <v>2021</v>
      </c>
      <c r="D204" s="2" t="s">
        <v>46</v>
      </c>
      <c r="E204" s="3">
        <v>134626</v>
      </c>
      <c r="F204" s="3">
        <v>30</v>
      </c>
      <c r="G204" s="3">
        <v>3673</v>
      </c>
      <c r="H204" s="3">
        <v>47</v>
      </c>
      <c r="I204" s="3">
        <v>30811</v>
      </c>
      <c r="J204" s="3">
        <v>4375</v>
      </c>
      <c r="K204" s="3">
        <v>4199</v>
      </c>
      <c r="L204" s="3">
        <v>3636</v>
      </c>
      <c r="M204" s="3">
        <v>0</v>
      </c>
      <c r="N204" s="3">
        <v>11</v>
      </c>
      <c r="O204" s="3">
        <v>78</v>
      </c>
      <c r="P204" s="3">
        <v>0</v>
      </c>
      <c r="Q204" s="3">
        <v>11624</v>
      </c>
      <c r="R204" s="1">
        <v>6308964</v>
      </c>
      <c r="S204" s="1">
        <f t="shared" si="106"/>
        <v>2133.8844222284356</v>
      </c>
      <c r="T204" s="27">
        <f t="shared" si="107"/>
        <v>0.47551388785860876</v>
      </c>
      <c r="U204" s="27">
        <f t="shared" si="108"/>
        <v>58.218750336822339</v>
      </c>
      <c r="V204" s="27">
        <f t="shared" si="109"/>
        <v>0.74497175764515378</v>
      </c>
      <c r="W204" s="27">
        <f t="shared" si="110"/>
        <v>488.36861329371987</v>
      </c>
      <c r="X204" s="27">
        <f t="shared" si="111"/>
        <v>69.345775312713783</v>
      </c>
      <c r="Y204" s="27">
        <f t="shared" si="112"/>
        <v>66.55609383727662</v>
      </c>
      <c r="Z204" s="27">
        <f t="shared" si="113"/>
        <v>57.632283208463384</v>
      </c>
      <c r="AA204" s="27">
        <f t="shared" si="114"/>
        <v>0</v>
      </c>
      <c r="AB204" s="27">
        <f t="shared" si="115"/>
        <v>0.17435509221482323</v>
      </c>
      <c r="AC204" s="27">
        <f t="shared" si="116"/>
        <v>1.2363361084323827</v>
      </c>
      <c r="AD204" s="27">
        <f t="shared" si="117"/>
        <v>0</v>
      </c>
      <c r="AE204" s="27">
        <f t="shared" si="118"/>
        <v>184.24578108228229</v>
      </c>
    </row>
    <row r="205" spans="1:31" s="6" customFormat="1" hidden="1" x14ac:dyDescent="0.25">
      <c r="A205" s="11" t="s">
        <v>74</v>
      </c>
      <c r="B205" s="2" t="s">
        <v>25</v>
      </c>
      <c r="C205" s="2">
        <v>2021</v>
      </c>
      <c r="D205" s="2" t="s">
        <v>46</v>
      </c>
      <c r="E205" s="3">
        <v>24629</v>
      </c>
      <c r="F205" s="3">
        <v>17</v>
      </c>
      <c r="G205" s="3">
        <v>1546</v>
      </c>
      <c r="H205" s="3">
        <v>11</v>
      </c>
      <c r="I205" s="3">
        <v>6200</v>
      </c>
      <c r="J205" s="3">
        <v>315</v>
      </c>
      <c r="K205" s="3">
        <v>1048</v>
      </c>
      <c r="L205" s="3">
        <v>1962</v>
      </c>
      <c r="M205" s="3">
        <v>14</v>
      </c>
      <c r="N205" s="3">
        <v>14</v>
      </c>
      <c r="O205" s="3">
        <v>174</v>
      </c>
      <c r="P205" s="3">
        <v>272</v>
      </c>
      <c r="Q205" s="3">
        <v>3273</v>
      </c>
      <c r="R205" s="1">
        <v>3598332</v>
      </c>
      <c r="S205" s="1">
        <f t="shared" si="106"/>
        <v>684.45602017823808</v>
      </c>
      <c r="T205" s="27">
        <f t="shared" si="107"/>
        <v>0.47244111994112825</v>
      </c>
      <c r="U205" s="27">
        <f t="shared" si="108"/>
        <v>42.964351260528488</v>
      </c>
      <c r="V205" s="27">
        <f t="shared" si="109"/>
        <v>0.30569719525602418</v>
      </c>
      <c r="W205" s="27">
        <f t="shared" si="110"/>
        <v>172.30205550794091</v>
      </c>
      <c r="X205" s="27">
        <f t="shared" si="111"/>
        <v>8.7540560459679639</v>
      </c>
      <c r="Y205" s="27">
        <f t="shared" si="112"/>
        <v>29.12460551166485</v>
      </c>
      <c r="Z205" s="27">
        <f t="shared" si="113"/>
        <v>54.525263372029045</v>
      </c>
      <c r="AA205" s="27">
        <f t="shared" si="114"/>
        <v>0.38906915759857619</v>
      </c>
      <c r="AB205" s="27">
        <f t="shared" si="115"/>
        <v>0.38906915759857619</v>
      </c>
      <c r="AC205" s="27">
        <f t="shared" si="116"/>
        <v>4.8355738158680186</v>
      </c>
      <c r="AD205" s="27">
        <f t="shared" si="117"/>
        <v>7.559057919058052</v>
      </c>
      <c r="AE205" s="27">
        <f t="shared" si="118"/>
        <v>90.958810915724285</v>
      </c>
    </row>
    <row r="206" spans="1:31" s="6" customFormat="1" hidden="1" x14ac:dyDescent="0.25">
      <c r="A206" s="11" t="s">
        <v>75</v>
      </c>
      <c r="B206" s="2" t="s">
        <v>26</v>
      </c>
      <c r="C206" s="2">
        <v>2021</v>
      </c>
      <c r="D206" s="2" t="s">
        <v>46</v>
      </c>
      <c r="E206" s="3">
        <v>46464</v>
      </c>
      <c r="F206" s="3">
        <v>21</v>
      </c>
      <c r="G206" s="3">
        <v>530</v>
      </c>
      <c r="H206" s="3">
        <v>81</v>
      </c>
      <c r="I206" s="3">
        <v>10774</v>
      </c>
      <c r="J206" s="3">
        <v>1413</v>
      </c>
      <c r="K206" s="3">
        <v>1001</v>
      </c>
      <c r="L206" s="3">
        <v>2934</v>
      </c>
      <c r="M206" s="3">
        <v>5</v>
      </c>
      <c r="N206" s="3">
        <v>28</v>
      </c>
      <c r="O206" s="3">
        <v>367</v>
      </c>
      <c r="P206" s="3">
        <v>0</v>
      </c>
      <c r="Q206" s="3">
        <v>5870</v>
      </c>
      <c r="R206" s="1">
        <v>3157947</v>
      </c>
      <c r="S206" s="1">
        <f t="shared" si="106"/>
        <v>1471.3356493950025</v>
      </c>
      <c r="T206" s="27">
        <f t="shared" si="107"/>
        <v>0.6649889944321421</v>
      </c>
      <c r="U206" s="27">
        <f t="shared" si="108"/>
        <v>16.783055573763587</v>
      </c>
      <c r="V206" s="27">
        <f t="shared" si="109"/>
        <v>2.5649575499525485</v>
      </c>
      <c r="W206" s="27">
        <f t="shared" si="110"/>
        <v>341.17102028628091</v>
      </c>
      <c r="X206" s="27">
        <f t="shared" si="111"/>
        <v>44.744259482505562</v>
      </c>
      <c r="Y206" s="27">
        <f t="shared" si="112"/>
        <v>31.697808734598773</v>
      </c>
      <c r="Z206" s="27">
        <f t="shared" si="113"/>
        <v>92.908462364947852</v>
      </c>
      <c r="AA206" s="27">
        <f t="shared" si="114"/>
        <v>0.15833071296003384</v>
      </c>
      <c r="AB206" s="27">
        <f t="shared" si="115"/>
        <v>0.88665199257618954</v>
      </c>
      <c r="AC206" s="27">
        <f t="shared" si="116"/>
        <v>11.621474331266485</v>
      </c>
      <c r="AD206" s="27">
        <f t="shared" si="117"/>
        <v>0</v>
      </c>
      <c r="AE206" s="27">
        <f t="shared" si="118"/>
        <v>185.88025701507974</v>
      </c>
    </row>
    <row r="207" spans="1:31" s="6" customFormat="1" hidden="1" x14ac:dyDescent="0.25">
      <c r="A207" s="11" t="s">
        <v>76</v>
      </c>
      <c r="B207" s="2" t="s">
        <v>27</v>
      </c>
      <c r="C207" s="2">
        <v>2021</v>
      </c>
      <c r="D207" s="2" t="s">
        <v>46</v>
      </c>
      <c r="E207" s="3">
        <v>128588</v>
      </c>
      <c r="F207" s="3">
        <v>74</v>
      </c>
      <c r="G207" s="3">
        <v>2737</v>
      </c>
      <c r="H207" s="3">
        <v>79</v>
      </c>
      <c r="I207" s="3">
        <v>52079</v>
      </c>
      <c r="J207" s="3">
        <v>3672</v>
      </c>
      <c r="K207" s="3">
        <v>7557</v>
      </c>
      <c r="L207" s="3">
        <v>12866</v>
      </c>
      <c r="M207" s="3">
        <v>364</v>
      </c>
      <c r="N207" s="3">
        <v>19</v>
      </c>
      <c r="O207" s="3">
        <v>0</v>
      </c>
      <c r="P207" s="3">
        <v>0</v>
      </c>
      <c r="Q207" s="3">
        <v>12619</v>
      </c>
      <c r="R207" s="1">
        <v>8573447</v>
      </c>
      <c r="S207" s="1">
        <f t="shared" si="106"/>
        <v>1499.8401459762918</v>
      </c>
      <c r="T207" s="27">
        <f t="shared" si="107"/>
        <v>0.86313008058485685</v>
      </c>
      <c r="U207" s="27">
        <f t="shared" si="108"/>
        <v>31.924149061631802</v>
      </c>
      <c r="V207" s="27">
        <f t="shared" si="109"/>
        <v>0.92144968062437427</v>
      </c>
      <c r="W207" s="27">
        <f t="shared" si="110"/>
        <v>607.44529009160499</v>
      </c>
      <c r="X207" s="27">
        <f t="shared" si="111"/>
        <v>42.82991426902155</v>
      </c>
      <c r="Y207" s="27">
        <f t="shared" si="112"/>
        <v>88.144243499726542</v>
      </c>
      <c r="Z207" s="27">
        <f t="shared" si="113"/>
        <v>150.06799482168606</v>
      </c>
      <c r="AA207" s="27">
        <f t="shared" si="114"/>
        <v>4.245666882876864</v>
      </c>
      <c r="AB207" s="27">
        <f t="shared" si="115"/>
        <v>0.22161448015016597</v>
      </c>
      <c r="AC207" s="27">
        <f t="shared" si="116"/>
        <v>0</v>
      </c>
      <c r="AD207" s="27">
        <f t="shared" si="117"/>
        <v>0</v>
      </c>
      <c r="AE207" s="27">
        <f t="shared" si="118"/>
        <v>147.18700657973392</v>
      </c>
    </row>
    <row r="208" spans="1:31" s="6" customFormat="1" hidden="1" x14ac:dyDescent="0.25">
      <c r="A208" s="11" t="s">
        <v>77</v>
      </c>
      <c r="B208" s="2" t="s">
        <v>28</v>
      </c>
      <c r="C208" s="2">
        <v>2021</v>
      </c>
      <c r="D208" s="2" t="s">
        <v>46</v>
      </c>
      <c r="E208" s="3">
        <v>389492</v>
      </c>
      <c r="F208" s="3">
        <v>145</v>
      </c>
      <c r="G208" s="3">
        <v>3718</v>
      </c>
      <c r="H208" s="3">
        <v>113</v>
      </c>
      <c r="I208" s="3">
        <v>138845</v>
      </c>
      <c r="J208" s="3">
        <v>8876</v>
      </c>
      <c r="K208" s="3">
        <v>20439</v>
      </c>
      <c r="L208" s="3">
        <v>35909</v>
      </c>
      <c r="M208" s="3">
        <v>7351</v>
      </c>
      <c r="N208" s="3">
        <v>130</v>
      </c>
      <c r="O208" s="3">
        <v>1252</v>
      </c>
      <c r="P208" s="3">
        <v>2175</v>
      </c>
      <c r="Q208" s="3">
        <v>22139</v>
      </c>
      <c r="R208" s="1">
        <v>17291050</v>
      </c>
      <c r="S208" s="1">
        <f t="shared" si="106"/>
        <v>2252.5641878312767</v>
      </c>
      <c r="T208" s="27">
        <f t="shared" si="107"/>
        <v>0.83858412300004914</v>
      </c>
      <c r="U208" s="27">
        <f t="shared" si="108"/>
        <v>21.502453581477123</v>
      </c>
      <c r="V208" s="27">
        <f t="shared" si="109"/>
        <v>0.65351728206210735</v>
      </c>
      <c r="W208" s="27">
        <f t="shared" si="110"/>
        <v>802.9876728133919</v>
      </c>
      <c r="X208" s="27">
        <f t="shared" si="111"/>
        <v>51.332915005161631</v>
      </c>
      <c r="Y208" s="27">
        <f t="shared" si="112"/>
        <v>118.20566131033107</v>
      </c>
      <c r="Z208" s="27">
        <f t="shared" si="113"/>
        <v>207.67391222626733</v>
      </c>
      <c r="AA208" s="27">
        <f t="shared" si="114"/>
        <v>42.513323366712832</v>
      </c>
      <c r="AB208" s="27">
        <f t="shared" si="115"/>
        <v>0.75183404131038889</v>
      </c>
      <c r="AC208" s="27">
        <f t="shared" si="116"/>
        <v>7.2407401516969765</v>
      </c>
      <c r="AD208" s="27">
        <f t="shared" si="117"/>
        <v>12.578761845000738</v>
      </c>
      <c r="AE208" s="27">
        <f t="shared" si="118"/>
        <v>128.03733723515924</v>
      </c>
    </row>
    <row r="209" spans="1:31" s="6" customFormat="1" hidden="1" x14ac:dyDescent="0.25">
      <c r="A209" s="11" t="s">
        <v>78</v>
      </c>
      <c r="B209" s="2" t="s">
        <v>29</v>
      </c>
      <c r="C209" s="2">
        <v>2021</v>
      </c>
      <c r="D209" s="2" t="s">
        <v>46</v>
      </c>
      <c r="E209" s="3">
        <v>46925</v>
      </c>
      <c r="F209" s="3">
        <v>28</v>
      </c>
      <c r="G209" s="3">
        <v>3237</v>
      </c>
      <c r="H209" s="3">
        <v>42</v>
      </c>
      <c r="I209" s="3">
        <v>12917</v>
      </c>
      <c r="J209" s="3">
        <v>1250</v>
      </c>
      <c r="K209" s="3">
        <v>742</v>
      </c>
      <c r="L209" s="3">
        <v>5565</v>
      </c>
      <c r="M209" s="3">
        <v>61</v>
      </c>
      <c r="N209" s="3">
        <v>28</v>
      </c>
      <c r="O209" s="3">
        <v>122</v>
      </c>
      <c r="P209" s="3">
        <v>0</v>
      </c>
      <c r="Q209" s="3">
        <v>1184</v>
      </c>
      <c r="R209" s="1">
        <v>4862597</v>
      </c>
      <c r="S209" s="1">
        <f t="shared" si="106"/>
        <v>965.01930964050689</v>
      </c>
      <c r="T209" s="27">
        <f t="shared" si="107"/>
        <v>0.57582398870397855</v>
      </c>
      <c r="U209" s="27">
        <f t="shared" si="108"/>
        <v>66.569366122670658</v>
      </c>
      <c r="V209" s="27">
        <f t="shared" si="109"/>
        <v>0.86373598305596788</v>
      </c>
      <c r="W209" s="27">
        <f t="shared" si="110"/>
        <v>265.63994507461757</v>
      </c>
      <c r="X209" s="27">
        <f t="shared" si="111"/>
        <v>25.7064280671419</v>
      </c>
      <c r="Y209" s="27">
        <f t="shared" si="112"/>
        <v>15.259335700655431</v>
      </c>
      <c r="Z209" s="27">
        <f t="shared" si="113"/>
        <v>114.44501775491574</v>
      </c>
      <c r="AA209" s="27">
        <f t="shared" si="114"/>
        <v>1.2544736896765247</v>
      </c>
      <c r="AB209" s="27">
        <f t="shared" si="115"/>
        <v>0.57582398870397855</v>
      </c>
      <c r="AC209" s="27">
        <f t="shared" si="116"/>
        <v>2.5089473793530495</v>
      </c>
      <c r="AD209" s="27">
        <f t="shared" si="117"/>
        <v>0</v>
      </c>
      <c r="AE209" s="27">
        <f t="shared" si="118"/>
        <v>24.349128665196805</v>
      </c>
    </row>
    <row r="210" spans="1:31" s="6" customFormat="1" hidden="1" x14ac:dyDescent="0.25">
      <c r="A210" s="11" t="s">
        <v>79</v>
      </c>
      <c r="B210" s="2" t="s">
        <v>30</v>
      </c>
      <c r="C210" s="2">
        <v>2021</v>
      </c>
      <c r="D210" s="2" t="s">
        <v>46</v>
      </c>
      <c r="E210" s="3">
        <v>42301</v>
      </c>
      <c r="F210" s="3">
        <v>23</v>
      </c>
      <c r="G210" s="3">
        <v>1323</v>
      </c>
      <c r="H210" s="3">
        <v>64</v>
      </c>
      <c r="I210" s="3">
        <v>14830</v>
      </c>
      <c r="J210" s="3">
        <v>1528</v>
      </c>
      <c r="K210" s="3">
        <v>2572</v>
      </c>
      <c r="L210" s="3">
        <v>3895</v>
      </c>
      <c r="M210" s="3">
        <v>90</v>
      </c>
      <c r="N210" s="3">
        <v>22</v>
      </c>
      <c r="O210" s="3">
        <v>0</v>
      </c>
      <c r="P210" s="3">
        <v>0</v>
      </c>
      <c r="Q210" s="3">
        <v>4938</v>
      </c>
      <c r="R210" s="1">
        <v>2008274</v>
      </c>
      <c r="S210" s="1">
        <f t="shared" si="106"/>
        <v>2106.3360876055758</v>
      </c>
      <c r="T210" s="27">
        <f t="shared" si="107"/>
        <v>1.1452620508954454</v>
      </c>
      <c r="U210" s="27">
        <f t="shared" si="108"/>
        <v>65.877464927594545</v>
      </c>
      <c r="V210" s="27">
        <f t="shared" si="109"/>
        <v>3.1868161416221095</v>
      </c>
      <c r="W210" s="27">
        <f t="shared" si="110"/>
        <v>738.44505281649811</v>
      </c>
      <c r="X210" s="27">
        <f t="shared" si="111"/>
        <v>76.085235381227861</v>
      </c>
      <c r="Y210" s="27">
        <f t="shared" si="112"/>
        <v>128.07017369143853</v>
      </c>
      <c r="Z210" s="27">
        <f t="shared" si="113"/>
        <v>193.94763861903306</v>
      </c>
      <c r="AA210" s="27">
        <f t="shared" si="114"/>
        <v>4.481460199156091</v>
      </c>
      <c r="AB210" s="27">
        <f t="shared" si="115"/>
        <v>1.0954680486826001</v>
      </c>
      <c r="AC210" s="27">
        <f t="shared" si="116"/>
        <v>0</v>
      </c>
      <c r="AD210" s="27">
        <f t="shared" si="117"/>
        <v>0</v>
      </c>
      <c r="AE210" s="27">
        <f t="shared" si="118"/>
        <v>245.88278292703089</v>
      </c>
    </row>
    <row r="211" spans="1:31" s="6" customFormat="1" hidden="1" x14ac:dyDescent="0.25">
      <c r="A211" s="11" t="s">
        <v>80</v>
      </c>
      <c r="B211" s="2" t="s">
        <v>31</v>
      </c>
      <c r="C211" s="2">
        <v>2021</v>
      </c>
      <c r="D211" s="2" t="s">
        <v>46</v>
      </c>
      <c r="E211" s="3">
        <v>5072</v>
      </c>
      <c r="F211" s="3">
        <v>7</v>
      </c>
      <c r="G211" s="3">
        <v>375</v>
      </c>
      <c r="H211" s="3">
        <v>0</v>
      </c>
      <c r="I211" s="3">
        <v>850</v>
      </c>
      <c r="J211" s="3">
        <v>141</v>
      </c>
      <c r="K211" s="3">
        <v>116</v>
      </c>
      <c r="L211" s="3">
        <v>403</v>
      </c>
      <c r="M211" s="3">
        <v>0</v>
      </c>
      <c r="N211" s="3">
        <v>7</v>
      </c>
      <c r="O211" s="3">
        <v>21</v>
      </c>
      <c r="P211" s="3">
        <v>0</v>
      </c>
      <c r="Q211" s="3">
        <v>1063</v>
      </c>
      <c r="R211" s="1">
        <v>1264932</v>
      </c>
      <c r="S211" s="1">
        <f t="shared" si="106"/>
        <v>400.9701707285451</v>
      </c>
      <c r="T211" s="27">
        <f t="shared" si="107"/>
        <v>0.55338943121053141</v>
      </c>
      <c r="U211" s="27">
        <f t="shared" si="108"/>
        <v>29.64586238627847</v>
      </c>
      <c r="V211" s="27">
        <f t="shared" si="109"/>
        <v>0</v>
      </c>
      <c r="W211" s="27">
        <f t="shared" si="110"/>
        <v>67.197288075564529</v>
      </c>
      <c r="X211" s="27">
        <f t="shared" si="111"/>
        <v>11.146844257240705</v>
      </c>
      <c r="Y211" s="27">
        <f t="shared" si="112"/>
        <v>9.1704534314888075</v>
      </c>
      <c r="Z211" s="27">
        <f t="shared" si="113"/>
        <v>31.859420111120599</v>
      </c>
      <c r="AA211" s="27">
        <f t="shared" si="114"/>
        <v>0</v>
      </c>
      <c r="AB211" s="27">
        <f t="shared" si="115"/>
        <v>0.55338943121053141</v>
      </c>
      <c r="AC211" s="27">
        <f t="shared" si="116"/>
        <v>1.6601682936315945</v>
      </c>
      <c r="AD211" s="27">
        <f t="shared" si="117"/>
        <v>0</v>
      </c>
      <c r="AE211" s="27">
        <f t="shared" si="118"/>
        <v>84.036137910970709</v>
      </c>
    </row>
    <row r="212" spans="1:31" s="6" customFormat="1" hidden="1" x14ac:dyDescent="0.25">
      <c r="A212" s="11" t="s">
        <v>81</v>
      </c>
      <c r="B212" s="2" t="s">
        <v>32</v>
      </c>
      <c r="C212" s="2">
        <v>2021</v>
      </c>
      <c r="D212" s="2" t="s">
        <v>46</v>
      </c>
      <c r="E212" s="3">
        <v>94321</v>
      </c>
      <c r="F212" s="3">
        <v>66</v>
      </c>
      <c r="G212" s="3">
        <v>1688</v>
      </c>
      <c r="H212" s="3">
        <v>56</v>
      </c>
      <c r="I212" s="3">
        <v>14218</v>
      </c>
      <c r="J212" s="3">
        <v>2597</v>
      </c>
      <c r="K212" s="3">
        <v>1413</v>
      </c>
      <c r="L212" s="3">
        <v>3584</v>
      </c>
      <c r="M212" s="3">
        <v>23</v>
      </c>
      <c r="N212" s="3">
        <v>19</v>
      </c>
      <c r="O212" s="3">
        <v>487</v>
      </c>
      <c r="P212" s="3">
        <v>0</v>
      </c>
      <c r="Q212" s="3">
        <v>21029</v>
      </c>
      <c r="R212" s="1">
        <v>5996906</v>
      </c>
      <c r="S212" s="1">
        <f t="shared" si="106"/>
        <v>1572.827721495051</v>
      </c>
      <c r="T212" s="27">
        <f t="shared" si="107"/>
        <v>1.1005675259875676</v>
      </c>
      <c r="U212" s="27">
        <f t="shared" si="108"/>
        <v>28.147848240409306</v>
      </c>
      <c r="V212" s="27">
        <f t="shared" si="109"/>
        <v>0.93381487053490575</v>
      </c>
      <c r="W212" s="27">
        <f t="shared" si="110"/>
        <v>237.08892552259448</v>
      </c>
      <c r="X212" s="27">
        <f t="shared" si="111"/>
        <v>43.305664621056259</v>
      </c>
      <c r="Y212" s="27">
        <f t="shared" si="112"/>
        <v>23.562150215461106</v>
      </c>
      <c r="Z212" s="27">
        <f t="shared" si="113"/>
        <v>59.764151714233968</v>
      </c>
      <c r="AA212" s="27">
        <f t="shared" si="114"/>
        <v>0.38353110754112202</v>
      </c>
      <c r="AB212" s="27">
        <f t="shared" si="115"/>
        <v>0.31683004536005738</v>
      </c>
      <c r="AC212" s="27">
        <f t="shared" si="116"/>
        <v>8.1208543205446286</v>
      </c>
      <c r="AD212" s="27">
        <f t="shared" si="117"/>
        <v>0</v>
      </c>
      <c r="AE212" s="27">
        <f t="shared" si="118"/>
        <v>350.66415915140237</v>
      </c>
    </row>
    <row r="213" spans="1:31" s="6" customFormat="1" hidden="1" x14ac:dyDescent="0.25">
      <c r="A213" s="11" t="s">
        <v>82</v>
      </c>
      <c r="B213" s="2" t="s">
        <v>33</v>
      </c>
      <c r="C213" s="2">
        <v>2021</v>
      </c>
      <c r="D213" s="2" t="s">
        <v>46</v>
      </c>
      <c r="E213" s="3">
        <v>41590</v>
      </c>
      <c r="F213" s="3">
        <v>43</v>
      </c>
      <c r="G213" s="3">
        <v>1721</v>
      </c>
      <c r="H213" s="3">
        <v>60</v>
      </c>
      <c r="I213" s="3">
        <v>10650</v>
      </c>
      <c r="J213" s="3">
        <v>1101</v>
      </c>
      <c r="K213" s="3">
        <v>1231</v>
      </c>
      <c r="L213" s="3">
        <v>2423</v>
      </c>
      <c r="M213" s="3">
        <v>146</v>
      </c>
      <c r="N213" s="3">
        <v>27</v>
      </c>
      <c r="O213" s="3">
        <v>337</v>
      </c>
      <c r="P213" s="3">
        <v>4</v>
      </c>
      <c r="Q213" s="3">
        <v>6893</v>
      </c>
      <c r="R213" s="1">
        <v>4221338</v>
      </c>
      <c r="S213" s="1">
        <f t="shared" si="106"/>
        <v>985.23264424691877</v>
      </c>
      <c r="T213" s="27">
        <f t="shared" si="107"/>
        <v>1.0186343761148715</v>
      </c>
      <c r="U213" s="27">
        <f t="shared" si="108"/>
        <v>40.769064216132421</v>
      </c>
      <c r="V213" s="27">
        <f t="shared" si="109"/>
        <v>1.4213502922533092</v>
      </c>
      <c r="W213" s="27">
        <f t="shared" si="110"/>
        <v>252.2896768749624</v>
      </c>
      <c r="X213" s="27">
        <f t="shared" si="111"/>
        <v>26.081777862848227</v>
      </c>
      <c r="Y213" s="27">
        <f t="shared" si="112"/>
        <v>29.161370162730396</v>
      </c>
      <c r="Z213" s="27">
        <f t="shared" si="113"/>
        <v>57.398862635496137</v>
      </c>
      <c r="AA213" s="27">
        <f t="shared" si="114"/>
        <v>3.4586190444830525</v>
      </c>
      <c r="AB213" s="27">
        <f t="shared" si="115"/>
        <v>0.63960763151398914</v>
      </c>
      <c r="AC213" s="27">
        <f t="shared" si="116"/>
        <v>7.983250808156086</v>
      </c>
      <c r="AD213" s="27">
        <f t="shared" si="117"/>
        <v>9.475668615022062E-2</v>
      </c>
      <c r="AE213" s="27">
        <f t="shared" si="118"/>
        <v>163.28945940836766</v>
      </c>
    </row>
    <row r="214" spans="1:31" s="6" customFormat="1" hidden="1" x14ac:dyDescent="0.25">
      <c r="A214" s="11" t="s">
        <v>83</v>
      </c>
      <c r="B214" s="2" t="s">
        <v>34</v>
      </c>
      <c r="C214" s="2">
        <v>2021</v>
      </c>
      <c r="D214" s="2" t="s">
        <v>46</v>
      </c>
      <c r="E214" s="3">
        <v>75141</v>
      </c>
      <c r="F214" s="3">
        <v>37</v>
      </c>
      <c r="G214" s="3">
        <v>1171</v>
      </c>
      <c r="H214" s="3">
        <v>55</v>
      </c>
      <c r="I214" s="3">
        <v>28538</v>
      </c>
      <c r="J214" s="3">
        <v>2460</v>
      </c>
      <c r="K214" s="3">
        <v>3774</v>
      </c>
      <c r="L214" s="3">
        <v>7922</v>
      </c>
      <c r="M214" s="3">
        <v>431</v>
      </c>
      <c r="N214" s="3">
        <v>19</v>
      </c>
      <c r="O214" s="3">
        <v>429</v>
      </c>
      <c r="P214" s="3">
        <v>0</v>
      </c>
      <c r="Q214" s="3">
        <v>8717</v>
      </c>
      <c r="R214" s="1">
        <v>6758650</v>
      </c>
      <c r="S214" s="1">
        <f t="shared" si="106"/>
        <v>1111.7752805663854</v>
      </c>
      <c r="T214" s="27">
        <f t="shared" si="107"/>
        <v>0.54744660546114987</v>
      </c>
      <c r="U214" s="27">
        <f t="shared" si="108"/>
        <v>17.32594527013531</v>
      </c>
      <c r="V214" s="27">
        <f t="shared" si="109"/>
        <v>0.81377198109089832</v>
      </c>
      <c r="W214" s="27">
        <f t="shared" si="110"/>
        <v>422.24408720676462</v>
      </c>
      <c r="X214" s="27">
        <f t="shared" si="111"/>
        <v>36.397801336065633</v>
      </c>
      <c r="Y214" s="27">
        <f t="shared" si="112"/>
        <v>55.83955375703728</v>
      </c>
      <c r="Z214" s="27">
        <f t="shared" si="113"/>
        <v>117.21275698549267</v>
      </c>
      <c r="AA214" s="27">
        <f t="shared" si="114"/>
        <v>6.3770131609123126</v>
      </c>
      <c r="AB214" s="27">
        <f t="shared" si="115"/>
        <v>0.28112122983140125</v>
      </c>
      <c r="AC214" s="27">
        <f t="shared" si="116"/>
        <v>6.3474214525090069</v>
      </c>
      <c r="AD214" s="27">
        <f t="shared" si="117"/>
        <v>0</v>
      </c>
      <c r="AE214" s="27">
        <f t="shared" si="118"/>
        <v>128.97546107580655</v>
      </c>
    </row>
    <row r="215" spans="1:31" s="6" customFormat="1" hidden="1" x14ac:dyDescent="0.25">
      <c r="A215" s="11" t="s">
        <v>84</v>
      </c>
      <c r="B215" s="2" t="s">
        <v>35</v>
      </c>
      <c r="C215" s="2">
        <v>2021</v>
      </c>
      <c r="D215" s="2" t="s">
        <v>46</v>
      </c>
      <c r="E215" s="3">
        <v>53944</v>
      </c>
      <c r="F215" s="3">
        <v>9</v>
      </c>
      <c r="G215" s="3">
        <v>532</v>
      </c>
      <c r="H215" s="3">
        <v>6</v>
      </c>
      <c r="I215" s="3">
        <v>21867</v>
      </c>
      <c r="J215" s="3">
        <v>2415</v>
      </c>
      <c r="K215" s="3">
        <v>2334</v>
      </c>
      <c r="L215" s="3">
        <v>3767</v>
      </c>
      <c r="M215" s="3">
        <v>307</v>
      </c>
      <c r="N215" s="3">
        <v>15</v>
      </c>
      <c r="O215" s="3">
        <v>254</v>
      </c>
      <c r="P215" s="3">
        <v>150</v>
      </c>
      <c r="Q215" s="3">
        <v>3784</v>
      </c>
      <c r="R215" s="1">
        <v>2462684</v>
      </c>
      <c r="S215" s="1">
        <f t="shared" si="106"/>
        <v>2190.45561671737</v>
      </c>
      <c r="T215" s="27">
        <f t="shared" si="107"/>
        <v>0.36545492641362026</v>
      </c>
      <c r="U215" s="27">
        <f t="shared" si="108"/>
        <v>21.602446761338442</v>
      </c>
      <c r="V215" s="27">
        <f t="shared" si="109"/>
        <v>0.24363661760908017</v>
      </c>
      <c r="W215" s="27">
        <f t="shared" si="110"/>
        <v>887.93365287629274</v>
      </c>
      <c r="X215" s="27">
        <f t="shared" si="111"/>
        <v>98.063738587654768</v>
      </c>
      <c r="Y215" s="27">
        <f t="shared" si="112"/>
        <v>94.77464424993218</v>
      </c>
      <c r="Z215" s="27">
        <f t="shared" si="113"/>
        <v>152.9631897555675</v>
      </c>
      <c r="AA215" s="27">
        <f t="shared" si="114"/>
        <v>12.466073600997936</v>
      </c>
      <c r="AB215" s="27">
        <f t="shared" si="115"/>
        <v>0.60909154402270049</v>
      </c>
      <c r="AC215" s="27">
        <f t="shared" si="116"/>
        <v>10.313950145451061</v>
      </c>
      <c r="AD215" s="27">
        <f t="shared" si="117"/>
        <v>6.0909154402270049</v>
      </c>
      <c r="AE215" s="27">
        <f t="shared" si="118"/>
        <v>153.65349350545992</v>
      </c>
    </row>
    <row r="216" spans="1:31" s="6" customFormat="1" hidden="1" x14ac:dyDescent="0.25">
      <c r="A216" s="11" t="s">
        <v>85</v>
      </c>
      <c r="B216" s="2" t="s">
        <v>36</v>
      </c>
      <c r="C216" s="2">
        <v>2021</v>
      </c>
      <c r="D216" s="2" t="s">
        <v>46</v>
      </c>
      <c r="E216" s="3">
        <v>47753</v>
      </c>
      <c r="F216" s="3">
        <v>25</v>
      </c>
      <c r="G216" s="3">
        <v>1494</v>
      </c>
      <c r="H216" s="3">
        <v>44</v>
      </c>
      <c r="I216" s="3">
        <v>15692</v>
      </c>
      <c r="J216" s="3">
        <v>1456</v>
      </c>
      <c r="K216" s="3">
        <v>2124</v>
      </c>
      <c r="L216" s="3">
        <v>2635</v>
      </c>
      <c r="M216" s="3">
        <v>94</v>
      </c>
      <c r="N216" s="3">
        <v>15</v>
      </c>
      <c r="O216" s="3">
        <v>8</v>
      </c>
      <c r="P216" s="3">
        <v>0</v>
      </c>
      <c r="Q216" s="3">
        <v>5848</v>
      </c>
      <c r="R216" s="1">
        <v>1936713</v>
      </c>
      <c r="S216" s="1">
        <f t="shared" si="106"/>
        <v>2465.6725080071237</v>
      </c>
      <c r="T216" s="27">
        <f t="shared" si="107"/>
        <v>1.2908469143337191</v>
      </c>
      <c r="U216" s="27">
        <f t="shared" si="108"/>
        <v>77.141011600583056</v>
      </c>
      <c r="V216" s="27">
        <f t="shared" si="109"/>
        <v>2.2718905692273457</v>
      </c>
      <c r="W216" s="27">
        <f t="shared" si="110"/>
        <v>810.23879118898878</v>
      </c>
      <c r="X216" s="27">
        <f t="shared" si="111"/>
        <v>75.178924290795791</v>
      </c>
      <c r="Y216" s="27">
        <f t="shared" si="112"/>
        <v>109.67035384179277</v>
      </c>
      <c r="Z216" s="27">
        <f t="shared" si="113"/>
        <v>136.05526477077399</v>
      </c>
      <c r="AA216" s="27">
        <f t="shared" si="114"/>
        <v>4.8535843978947835</v>
      </c>
      <c r="AB216" s="27">
        <f t="shared" si="115"/>
        <v>0.77450814860023143</v>
      </c>
      <c r="AC216" s="27">
        <f t="shared" si="116"/>
        <v>0.41307101258679008</v>
      </c>
      <c r="AD216" s="27">
        <f t="shared" si="117"/>
        <v>0</v>
      </c>
      <c r="AE216" s="27">
        <f t="shared" si="118"/>
        <v>301.95491020094357</v>
      </c>
    </row>
    <row r="217" spans="1:31" s="6" customFormat="1" hidden="1" x14ac:dyDescent="0.25">
      <c r="A217" s="11" t="s">
        <v>86</v>
      </c>
      <c r="B217" s="2" t="s">
        <v>37</v>
      </c>
      <c r="C217" s="2">
        <v>2021</v>
      </c>
      <c r="D217" s="2" t="s">
        <v>46</v>
      </c>
      <c r="E217" s="3">
        <v>51070</v>
      </c>
      <c r="F217" s="3">
        <v>24</v>
      </c>
      <c r="G217" s="3">
        <v>853</v>
      </c>
      <c r="H217" s="3">
        <v>45</v>
      </c>
      <c r="I217" s="3">
        <v>14108</v>
      </c>
      <c r="J217" s="3">
        <v>1210</v>
      </c>
      <c r="K217" s="3">
        <v>2038</v>
      </c>
      <c r="L217" s="3">
        <v>3812</v>
      </c>
      <c r="M217" s="3">
        <v>30</v>
      </c>
      <c r="N217" s="3">
        <v>14</v>
      </c>
      <c r="O217" s="3">
        <v>0</v>
      </c>
      <c r="P217" s="3">
        <v>0</v>
      </c>
      <c r="Q217" s="3">
        <v>9034</v>
      </c>
      <c r="R217" s="1">
        <v>2885794</v>
      </c>
      <c r="S217" s="1">
        <f t="shared" si="106"/>
        <v>1769.7035893760954</v>
      </c>
      <c r="T217" s="27">
        <f t="shared" si="107"/>
        <v>0.83166019473323471</v>
      </c>
      <c r="U217" s="27">
        <f t="shared" si="108"/>
        <v>29.558589421143711</v>
      </c>
      <c r="V217" s="27">
        <f t="shared" si="109"/>
        <v>1.5593628651248148</v>
      </c>
      <c r="W217" s="27">
        <f t="shared" si="110"/>
        <v>488.87758447068643</v>
      </c>
      <c r="X217" s="27">
        <f t="shared" si="111"/>
        <v>41.92953481780058</v>
      </c>
      <c r="Y217" s="27">
        <f t="shared" si="112"/>
        <v>70.621811536097169</v>
      </c>
      <c r="Z217" s="27">
        <f t="shared" si="113"/>
        <v>132.09536093012875</v>
      </c>
      <c r="AA217" s="27">
        <f t="shared" si="114"/>
        <v>1.0395752434165433</v>
      </c>
      <c r="AB217" s="27">
        <f t="shared" si="115"/>
        <v>0.48513511359438682</v>
      </c>
      <c r="AC217" s="27">
        <f t="shared" si="116"/>
        <v>0</v>
      </c>
      <c r="AD217" s="27">
        <f t="shared" si="117"/>
        <v>0</v>
      </c>
      <c r="AE217" s="27">
        <f t="shared" si="118"/>
        <v>313.05075830083507</v>
      </c>
    </row>
    <row r="218" spans="1:31" s="6" customFormat="1" hidden="1" x14ac:dyDescent="0.25">
      <c r="A218" s="11" t="s">
        <v>87</v>
      </c>
      <c r="B218" s="2" t="s">
        <v>38</v>
      </c>
      <c r="C218" s="2">
        <v>2021</v>
      </c>
      <c r="D218" s="2" t="s">
        <v>46</v>
      </c>
      <c r="E218" s="3">
        <v>27386</v>
      </c>
      <c r="F218" s="3">
        <v>40</v>
      </c>
      <c r="G218" s="3">
        <v>1228</v>
      </c>
      <c r="H218" s="3">
        <v>8</v>
      </c>
      <c r="I218" s="3">
        <v>7535</v>
      </c>
      <c r="J218" s="3">
        <v>341</v>
      </c>
      <c r="K218" s="3">
        <v>1328</v>
      </c>
      <c r="L218" s="3">
        <v>3477</v>
      </c>
      <c r="M218" s="3">
        <v>3</v>
      </c>
      <c r="N218" s="3">
        <v>5</v>
      </c>
      <c r="O218" s="3">
        <v>90</v>
      </c>
      <c r="P218" s="3">
        <v>0</v>
      </c>
      <c r="Q218" s="3">
        <v>5733</v>
      </c>
      <c r="R218" s="1">
        <v>3096923</v>
      </c>
      <c r="S218" s="1">
        <f t="shared" si="106"/>
        <v>884.29709101582444</v>
      </c>
      <c r="T218" s="27">
        <f t="shared" si="107"/>
        <v>1.2916046023746797</v>
      </c>
      <c r="U218" s="27">
        <f t="shared" si="108"/>
        <v>39.652261292902665</v>
      </c>
      <c r="V218" s="27">
        <f t="shared" si="109"/>
        <v>0.25832092047493593</v>
      </c>
      <c r="W218" s="27">
        <f t="shared" si="110"/>
        <v>243.30601697233027</v>
      </c>
      <c r="X218" s="27">
        <f t="shared" si="111"/>
        <v>11.010929235244143</v>
      </c>
      <c r="Y218" s="27">
        <f t="shared" si="112"/>
        <v>42.881272798839362</v>
      </c>
      <c r="Z218" s="27">
        <f t="shared" si="113"/>
        <v>112.27273006141903</v>
      </c>
      <c r="AA218" s="27">
        <f t="shared" si="114"/>
        <v>9.6870345178100975E-2</v>
      </c>
      <c r="AB218" s="27">
        <f t="shared" si="115"/>
        <v>0.16145057529683496</v>
      </c>
      <c r="AC218" s="27">
        <f t="shared" si="116"/>
        <v>2.9061103553430292</v>
      </c>
      <c r="AD218" s="27">
        <f t="shared" si="117"/>
        <v>0</v>
      </c>
      <c r="AE218" s="27">
        <f t="shared" si="118"/>
        <v>185.11922963535096</v>
      </c>
    </row>
    <row r="219" spans="1:31" s="6" customFormat="1" hidden="1" x14ac:dyDescent="0.25">
      <c r="A219" s="11" t="s">
        <v>88</v>
      </c>
      <c r="B219" s="2" t="s">
        <v>39</v>
      </c>
      <c r="C219" s="2">
        <v>2021</v>
      </c>
      <c r="D219" s="2" t="s">
        <v>46</v>
      </c>
      <c r="E219" s="3">
        <v>37301</v>
      </c>
      <c r="F219" s="3">
        <v>42</v>
      </c>
      <c r="G219" s="3">
        <v>1968</v>
      </c>
      <c r="H219" s="3">
        <v>9</v>
      </c>
      <c r="I219" s="3">
        <v>8929</v>
      </c>
      <c r="J219" s="3">
        <v>1086</v>
      </c>
      <c r="K219" s="3">
        <v>681</v>
      </c>
      <c r="L219" s="3">
        <v>2207</v>
      </c>
      <c r="M219" s="3">
        <v>1</v>
      </c>
      <c r="N219" s="3">
        <v>11</v>
      </c>
      <c r="O219" s="3">
        <v>64</v>
      </c>
      <c r="P219" s="3">
        <v>4</v>
      </c>
      <c r="Q219" s="3">
        <v>7225</v>
      </c>
      <c r="R219" s="1">
        <v>3024147</v>
      </c>
      <c r="S219" s="1">
        <f t="shared" si="106"/>
        <v>1233.4387184220873</v>
      </c>
      <c r="T219" s="27">
        <f t="shared" si="107"/>
        <v>1.3888213767386308</v>
      </c>
      <c r="U219" s="27">
        <f t="shared" si="108"/>
        <v>65.076201652895833</v>
      </c>
      <c r="V219" s="27">
        <f t="shared" si="109"/>
        <v>0.29760458072970664</v>
      </c>
      <c r="W219" s="27">
        <f t="shared" si="110"/>
        <v>295.25681125950558</v>
      </c>
      <c r="X219" s="27">
        <f t="shared" si="111"/>
        <v>35.910952741384598</v>
      </c>
      <c r="Y219" s="27">
        <f t="shared" si="112"/>
        <v>22.518746608547797</v>
      </c>
      <c r="Z219" s="27">
        <f t="shared" si="113"/>
        <v>72.979256630051381</v>
      </c>
      <c r="AA219" s="27">
        <f t="shared" si="114"/>
        <v>3.3067175636634062E-2</v>
      </c>
      <c r="AB219" s="27">
        <f t="shared" si="115"/>
        <v>0.36373893200297475</v>
      </c>
      <c r="AC219" s="27">
        <f t="shared" si="116"/>
        <v>2.11629924074458</v>
      </c>
      <c r="AD219" s="27">
        <f t="shared" si="117"/>
        <v>0.13226870254653625</v>
      </c>
      <c r="AE219" s="27">
        <f t="shared" si="118"/>
        <v>238.9103439746811</v>
      </c>
    </row>
    <row r="220" spans="1:31" s="6" customFormat="1" hidden="1" x14ac:dyDescent="0.25">
      <c r="A220" s="11" t="s">
        <v>89</v>
      </c>
      <c r="B220" s="2" t="s">
        <v>40</v>
      </c>
      <c r="C220" s="2">
        <v>2021</v>
      </c>
      <c r="D220" s="2" t="s">
        <v>46</v>
      </c>
      <c r="E220" s="3">
        <v>48715</v>
      </c>
      <c r="F220" s="3">
        <v>15</v>
      </c>
      <c r="G220" s="3">
        <v>837</v>
      </c>
      <c r="H220" s="3">
        <v>212</v>
      </c>
      <c r="I220" s="3">
        <v>11927</v>
      </c>
      <c r="J220" s="3">
        <v>1538</v>
      </c>
      <c r="K220" s="3">
        <v>1112</v>
      </c>
      <c r="L220" s="3">
        <v>2663</v>
      </c>
      <c r="M220" s="3">
        <v>10</v>
      </c>
      <c r="N220" s="3">
        <v>16</v>
      </c>
      <c r="O220" s="3">
        <v>3</v>
      </c>
      <c r="P220" s="3">
        <v>0</v>
      </c>
      <c r="Q220" s="3">
        <v>7791</v>
      </c>
      <c r="R220" s="1">
        <v>2441753</v>
      </c>
      <c r="S220" s="1">
        <f t="shared" si="106"/>
        <v>1995.0830407498217</v>
      </c>
      <c r="T220" s="27">
        <f t="shared" si="107"/>
        <v>0.61431274989730744</v>
      </c>
      <c r="U220" s="27">
        <f t="shared" si="108"/>
        <v>34.278651444269748</v>
      </c>
      <c r="V220" s="27">
        <f t="shared" si="109"/>
        <v>8.6822868652152767</v>
      </c>
      <c r="W220" s="27">
        <f t="shared" si="110"/>
        <v>488.46054453501233</v>
      </c>
      <c r="X220" s="27">
        <f t="shared" si="111"/>
        <v>62.987533956137248</v>
      </c>
      <c r="Y220" s="27">
        <f t="shared" si="112"/>
        <v>45.541051859053724</v>
      </c>
      <c r="Z220" s="27">
        <f t="shared" si="113"/>
        <v>109.06099019843531</v>
      </c>
      <c r="AA220" s="27">
        <f t="shared" si="114"/>
        <v>0.40954183326487159</v>
      </c>
      <c r="AB220" s="27">
        <f t="shared" si="115"/>
        <v>0.65526693322379448</v>
      </c>
      <c r="AC220" s="27">
        <f t="shared" si="116"/>
        <v>0.12286254997946147</v>
      </c>
      <c r="AD220" s="27">
        <f t="shared" si="117"/>
        <v>0</v>
      </c>
      <c r="AE220" s="27">
        <f t="shared" si="118"/>
        <v>319.07404229666145</v>
      </c>
    </row>
    <row r="221" spans="1:31" s="6" customFormat="1" hidden="1" x14ac:dyDescent="0.25">
      <c r="A221" s="11" t="s">
        <v>90</v>
      </c>
      <c r="B221" s="2" t="s">
        <v>41</v>
      </c>
      <c r="C221" s="2">
        <v>2021</v>
      </c>
      <c r="D221" s="2" t="s">
        <v>46</v>
      </c>
      <c r="E221" s="3">
        <v>36636</v>
      </c>
      <c r="F221" s="3">
        <v>5</v>
      </c>
      <c r="G221" s="3">
        <v>1251</v>
      </c>
      <c r="H221" s="3">
        <v>29</v>
      </c>
      <c r="I221" s="3">
        <v>8813</v>
      </c>
      <c r="J221" s="3">
        <v>1510</v>
      </c>
      <c r="K221" s="3">
        <v>1345</v>
      </c>
      <c r="L221" s="3">
        <v>2337</v>
      </c>
      <c r="M221" s="3">
        <v>1</v>
      </c>
      <c r="N221" s="3">
        <v>23</v>
      </c>
      <c r="O221" s="3">
        <v>0</v>
      </c>
      <c r="P221" s="3">
        <v>0</v>
      </c>
      <c r="Q221" s="3">
        <v>7844</v>
      </c>
      <c r="R221" s="1">
        <v>3621934</v>
      </c>
      <c r="S221" s="1">
        <f t="shared" si="106"/>
        <v>1011.5037987992051</v>
      </c>
      <c r="T221" s="27">
        <f t="shared" si="107"/>
        <v>0.13804779435517045</v>
      </c>
      <c r="U221" s="27">
        <f t="shared" si="108"/>
        <v>34.539558147663648</v>
      </c>
      <c r="V221" s="27">
        <f t="shared" si="109"/>
        <v>0.80067720725998881</v>
      </c>
      <c r="W221" s="27">
        <f t="shared" si="110"/>
        <v>243.32304233042348</v>
      </c>
      <c r="X221" s="27">
        <f t="shared" si="111"/>
        <v>41.690433895261485</v>
      </c>
      <c r="Y221" s="27">
        <f t="shared" si="112"/>
        <v>37.134856681540853</v>
      </c>
      <c r="Z221" s="27">
        <f t="shared" si="113"/>
        <v>64.523539081606671</v>
      </c>
      <c r="AA221" s="27">
        <f t="shared" si="114"/>
        <v>2.7609558871034091E-2</v>
      </c>
      <c r="AB221" s="27">
        <f t="shared" si="115"/>
        <v>0.63501985403378414</v>
      </c>
      <c r="AC221" s="27">
        <f t="shared" si="116"/>
        <v>0</v>
      </c>
      <c r="AD221" s="27">
        <f t="shared" si="117"/>
        <v>0</v>
      </c>
      <c r="AE221" s="27">
        <f t="shared" si="118"/>
        <v>216.56937978439143</v>
      </c>
    </row>
    <row r="222" spans="1:31" s="6" customFormat="1" hidden="1" x14ac:dyDescent="0.25">
      <c r="A222" s="11" t="s">
        <v>91</v>
      </c>
      <c r="B222" s="2" t="s">
        <v>42</v>
      </c>
      <c r="C222" s="2">
        <v>2021</v>
      </c>
      <c r="D222" s="2" t="s">
        <v>46</v>
      </c>
      <c r="E222" s="3">
        <v>4527</v>
      </c>
      <c r="F222" s="3">
        <v>10</v>
      </c>
      <c r="G222" s="3">
        <v>157</v>
      </c>
      <c r="H222" s="3">
        <v>0</v>
      </c>
      <c r="I222" s="3">
        <v>3003</v>
      </c>
      <c r="J222" s="3">
        <v>459</v>
      </c>
      <c r="K222" s="3">
        <v>360</v>
      </c>
      <c r="L222" s="3">
        <v>1633</v>
      </c>
      <c r="M222" s="3">
        <v>9</v>
      </c>
      <c r="N222" s="3">
        <v>10</v>
      </c>
      <c r="O222" s="3">
        <v>1</v>
      </c>
      <c r="P222" s="3">
        <v>0</v>
      </c>
      <c r="Q222" s="3">
        <v>78</v>
      </c>
      <c r="R222" s="1">
        <v>1380635</v>
      </c>
      <c r="S222" s="1">
        <f t="shared" si="106"/>
        <v>327.89260014413657</v>
      </c>
      <c r="T222" s="27">
        <f t="shared" si="107"/>
        <v>0.72430439616553255</v>
      </c>
      <c r="U222" s="27">
        <f t="shared" si="108"/>
        <v>11.37157901979886</v>
      </c>
      <c r="V222" s="27">
        <f t="shared" si="109"/>
        <v>0</v>
      </c>
      <c r="W222" s="27">
        <f t="shared" si="110"/>
        <v>217.50861016850939</v>
      </c>
      <c r="X222" s="27">
        <f t="shared" si="111"/>
        <v>33.245571783997939</v>
      </c>
      <c r="Y222" s="27">
        <f t="shared" si="112"/>
        <v>26.074958261959168</v>
      </c>
      <c r="Z222" s="27">
        <f t="shared" si="113"/>
        <v>118.27890789383147</v>
      </c>
      <c r="AA222" s="27">
        <f t="shared" si="114"/>
        <v>0.65187395654897928</v>
      </c>
      <c r="AB222" s="27">
        <f t="shared" si="115"/>
        <v>0.72430439616553255</v>
      </c>
      <c r="AC222" s="27">
        <f t="shared" si="116"/>
        <v>7.2430439616553252E-2</v>
      </c>
      <c r="AD222" s="27">
        <f t="shared" si="117"/>
        <v>0</v>
      </c>
      <c r="AE222" s="27">
        <f t="shared" si="118"/>
        <v>5.6495742900911541</v>
      </c>
    </row>
    <row r="223" spans="1:31" s="6" customFormat="1" hidden="1" x14ac:dyDescent="0.25">
      <c r="A223" s="11" t="s">
        <v>92</v>
      </c>
      <c r="B223" s="2" t="s">
        <v>43</v>
      </c>
      <c r="C223" s="2">
        <v>2021</v>
      </c>
      <c r="D223" s="2" t="s">
        <v>46</v>
      </c>
      <c r="E223" s="3">
        <v>88306</v>
      </c>
      <c r="F223" s="3">
        <v>67</v>
      </c>
      <c r="G223" s="3">
        <v>2064</v>
      </c>
      <c r="H223" s="3">
        <v>408</v>
      </c>
      <c r="I223" s="3">
        <v>22697</v>
      </c>
      <c r="J223" s="3">
        <v>2966</v>
      </c>
      <c r="K223" s="3">
        <v>5760</v>
      </c>
      <c r="L223" s="3">
        <v>5921</v>
      </c>
      <c r="M223" s="3">
        <v>63</v>
      </c>
      <c r="N223" s="3">
        <v>52</v>
      </c>
      <c r="O223" s="3">
        <v>23</v>
      </c>
      <c r="P223" s="3">
        <v>1523</v>
      </c>
      <c r="Q223" s="3">
        <v>11706</v>
      </c>
      <c r="R223" s="1">
        <v>8146184</v>
      </c>
      <c r="S223" s="1">
        <f t="shared" si="106"/>
        <v>1084.0167617132145</v>
      </c>
      <c r="T223" s="27">
        <f t="shared" si="107"/>
        <v>0.82247098764280302</v>
      </c>
      <c r="U223" s="27">
        <f t="shared" si="108"/>
        <v>25.337016693951423</v>
      </c>
      <c r="V223" s="27">
        <f t="shared" si="109"/>
        <v>5.0084800441531891</v>
      </c>
      <c r="W223" s="27">
        <f t="shared" si="110"/>
        <v>278.62125382878656</v>
      </c>
      <c r="X223" s="27">
        <f t="shared" si="111"/>
        <v>36.409685811172444</v>
      </c>
      <c r="Y223" s="27">
        <f t="shared" si="112"/>
        <v>70.707953564515606</v>
      </c>
      <c r="Z223" s="27">
        <f t="shared" si="113"/>
        <v>72.684339072134875</v>
      </c>
      <c r="AA223" s="27">
        <f t="shared" si="114"/>
        <v>0.77336824211188937</v>
      </c>
      <c r="AB223" s="27">
        <f t="shared" si="115"/>
        <v>0.638335691901877</v>
      </c>
      <c r="AC223" s="27">
        <f t="shared" si="116"/>
        <v>0.28234078680275332</v>
      </c>
      <c r="AD223" s="27">
        <f t="shared" si="117"/>
        <v>18.695870360895359</v>
      </c>
      <c r="AE223" s="27">
        <f t="shared" si="118"/>
        <v>143.6991847962187</v>
      </c>
    </row>
    <row r="224" spans="1:31" s="6" customFormat="1" hidden="1" x14ac:dyDescent="0.25">
      <c r="A224" s="11" t="s">
        <v>93</v>
      </c>
      <c r="B224" s="2" t="s">
        <v>44</v>
      </c>
      <c r="C224" s="2">
        <v>2021</v>
      </c>
      <c r="D224" s="2" t="s">
        <v>46</v>
      </c>
      <c r="E224" s="3">
        <v>8565</v>
      </c>
      <c r="F224" s="3">
        <v>5</v>
      </c>
      <c r="G224" s="3">
        <v>231</v>
      </c>
      <c r="H224" s="3">
        <v>2</v>
      </c>
      <c r="I224" s="3">
        <v>352</v>
      </c>
      <c r="J224" s="3">
        <v>109</v>
      </c>
      <c r="K224" s="3">
        <v>60</v>
      </c>
      <c r="L224" s="3">
        <v>112</v>
      </c>
      <c r="M224" s="3">
        <v>0</v>
      </c>
      <c r="N224" s="3">
        <v>1</v>
      </c>
      <c r="O224" s="3">
        <v>0</v>
      </c>
      <c r="P224" s="3">
        <v>0</v>
      </c>
      <c r="Q224" s="3">
        <v>884</v>
      </c>
      <c r="R224" s="1">
        <v>2390802</v>
      </c>
      <c r="S224" s="1">
        <f t="shared" si="106"/>
        <v>358.24798540406107</v>
      </c>
      <c r="T224" s="27">
        <f t="shared" si="107"/>
        <v>0.20913484261766555</v>
      </c>
      <c r="U224" s="27">
        <f t="shared" si="108"/>
        <v>9.6620297289361492</v>
      </c>
      <c r="V224" s="27">
        <f t="shared" si="109"/>
        <v>8.365393704706621E-2</v>
      </c>
      <c r="W224" s="27">
        <f t="shared" si="110"/>
        <v>14.723092920283653</v>
      </c>
      <c r="X224" s="27">
        <f t="shared" si="111"/>
        <v>4.5591395690651089</v>
      </c>
      <c r="Y224" s="27">
        <f t="shared" si="112"/>
        <v>2.5096181114119864</v>
      </c>
      <c r="Z224" s="27">
        <f t="shared" si="113"/>
        <v>4.6846204746357083</v>
      </c>
      <c r="AA224" s="27">
        <f t="shared" si="114"/>
        <v>0</v>
      </c>
      <c r="AB224" s="27">
        <f t="shared" si="115"/>
        <v>4.1826968523533105E-2</v>
      </c>
      <c r="AC224" s="27">
        <f t="shared" si="116"/>
        <v>0</v>
      </c>
      <c r="AD224" s="27">
        <f t="shared" si="117"/>
        <v>0</v>
      </c>
      <c r="AE224" s="27">
        <f t="shared" si="118"/>
        <v>36.975040174803262</v>
      </c>
    </row>
    <row r="225" spans="1:31" s="6" customFormat="1" hidden="1" x14ac:dyDescent="0.25">
      <c r="A225" s="11" t="s">
        <v>94</v>
      </c>
      <c r="B225" s="2" t="s">
        <v>45</v>
      </c>
      <c r="C225" s="2">
        <v>2021</v>
      </c>
      <c r="D225" s="2" t="s">
        <v>46</v>
      </c>
      <c r="E225" s="3">
        <v>25110</v>
      </c>
      <c r="F225" s="3">
        <v>11</v>
      </c>
      <c r="G225" s="3">
        <v>1467</v>
      </c>
      <c r="H225" s="3">
        <v>22</v>
      </c>
      <c r="I225" s="3">
        <v>6123</v>
      </c>
      <c r="J225" s="3">
        <v>398</v>
      </c>
      <c r="K225" s="3">
        <v>186</v>
      </c>
      <c r="L225" s="3">
        <v>1572</v>
      </c>
      <c r="M225" s="3">
        <v>4</v>
      </c>
      <c r="N225" s="3">
        <v>17</v>
      </c>
      <c r="O225" s="3">
        <v>150</v>
      </c>
      <c r="P225" s="3">
        <v>0</v>
      </c>
      <c r="Q225" s="3">
        <v>3453</v>
      </c>
      <c r="R225" s="1">
        <v>1655403</v>
      </c>
      <c r="S225" s="1">
        <f t="shared" si="106"/>
        <v>1516.8511836694752</v>
      </c>
      <c r="T225" s="27">
        <f t="shared" si="107"/>
        <v>0.66449076146412689</v>
      </c>
      <c r="U225" s="27">
        <f t="shared" si="108"/>
        <v>88.618904278897645</v>
      </c>
      <c r="V225" s="27">
        <f t="shared" si="109"/>
        <v>1.3289815229282538</v>
      </c>
      <c r="W225" s="27">
        <f t="shared" si="110"/>
        <v>369.87972113134992</v>
      </c>
      <c r="X225" s="27">
        <f t="shared" si="111"/>
        <v>24.042483914792953</v>
      </c>
      <c r="Y225" s="27">
        <f t="shared" si="112"/>
        <v>11.235934693847963</v>
      </c>
      <c r="Z225" s="27">
        <f t="shared" si="113"/>
        <v>94.961770638327948</v>
      </c>
      <c r="AA225" s="27">
        <f t="shared" si="114"/>
        <v>0.2416330041687734</v>
      </c>
      <c r="AB225" s="27">
        <f t="shared" si="115"/>
        <v>1.026940267717287</v>
      </c>
      <c r="AC225" s="27">
        <f t="shared" si="116"/>
        <v>9.061237656329002</v>
      </c>
      <c r="AD225" s="27">
        <f t="shared" si="117"/>
        <v>0</v>
      </c>
      <c r="AE225" s="27">
        <f t="shared" si="118"/>
        <v>208.58969084869366</v>
      </c>
    </row>
    <row r="226" spans="1:31" s="6" customFormat="1" hidden="1" x14ac:dyDescent="0.25">
      <c r="A226" s="11" t="s">
        <v>63</v>
      </c>
      <c r="B226" s="2" t="s">
        <v>14</v>
      </c>
      <c r="C226" s="2">
        <v>2022</v>
      </c>
      <c r="D226" s="2" t="s">
        <v>46</v>
      </c>
      <c r="E226" s="3">
        <v>39570</v>
      </c>
      <c r="F226" s="3">
        <v>10</v>
      </c>
      <c r="G226" s="3">
        <v>226</v>
      </c>
      <c r="H226" s="3">
        <v>135</v>
      </c>
      <c r="I226" s="3">
        <v>10661</v>
      </c>
      <c r="J226" s="3">
        <v>2115</v>
      </c>
      <c r="K226" s="3">
        <v>2113</v>
      </c>
      <c r="L226" s="3">
        <v>1540</v>
      </c>
      <c r="M226" s="3">
        <v>17</v>
      </c>
      <c r="N226" s="3">
        <v>5</v>
      </c>
      <c r="O226" s="3">
        <v>112</v>
      </c>
      <c r="P226" s="3">
        <v>13</v>
      </c>
      <c r="Q226" s="3">
        <v>2534</v>
      </c>
      <c r="R226" s="1">
        <v>1491126</v>
      </c>
      <c r="S226" s="1">
        <f>(E226/$R226)*100000</f>
        <v>2653.6992849698818</v>
      </c>
      <c r="T226" s="27">
        <f t="shared" si="107"/>
        <v>0.67063413822842599</v>
      </c>
      <c r="U226" s="27">
        <f t="shared" si="108"/>
        <v>15.156331523962429</v>
      </c>
      <c r="V226" s="27">
        <f t="shared" si="109"/>
        <v>9.0535608660837514</v>
      </c>
      <c r="W226" s="27">
        <f t="shared" si="110"/>
        <v>714.96305476532496</v>
      </c>
      <c r="X226" s="27">
        <f t="shared" si="111"/>
        <v>141.83912023531209</v>
      </c>
      <c r="Y226" s="27">
        <f t="shared" si="112"/>
        <v>141.70499340766642</v>
      </c>
      <c r="Z226" s="27">
        <f t="shared" si="113"/>
        <v>103.2776572871776</v>
      </c>
      <c r="AA226" s="27">
        <f t="shared" si="114"/>
        <v>1.1400780349883242</v>
      </c>
      <c r="AB226" s="27">
        <f t="shared" si="115"/>
        <v>0.335317069114213</v>
      </c>
      <c r="AC226" s="27">
        <f t="shared" si="116"/>
        <v>7.5111023481583725</v>
      </c>
      <c r="AD226" s="27">
        <f t="shared" si="117"/>
        <v>0.87182437969695392</v>
      </c>
      <c r="AE226" s="27">
        <f t="shared" si="118"/>
        <v>169.93869062708316</v>
      </c>
    </row>
    <row r="227" spans="1:31" s="6" customFormat="1" hidden="1" x14ac:dyDescent="0.25">
      <c r="A227" s="11" t="s">
        <v>64</v>
      </c>
      <c r="B227" s="2" t="s">
        <v>15</v>
      </c>
      <c r="C227" s="2">
        <v>2022</v>
      </c>
      <c r="D227" s="2" t="s">
        <v>46</v>
      </c>
      <c r="E227" s="3">
        <v>109729</v>
      </c>
      <c r="F227" s="3">
        <v>26</v>
      </c>
      <c r="G227" s="3">
        <v>2993</v>
      </c>
      <c r="H227" s="3">
        <v>492</v>
      </c>
      <c r="I227" s="3">
        <v>33078</v>
      </c>
      <c r="J227" s="3">
        <v>3270</v>
      </c>
      <c r="K227" s="3">
        <v>4618</v>
      </c>
      <c r="L227" s="3">
        <v>12353</v>
      </c>
      <c r="M227" s="3">
        <v>9</v>
      </c>
      <c r="N227" s="3">
        <v>18</v>
      </c>
      <c r="O227" s="3">
        <v>344</v>
      </c>
      <c r="P227" s="3">
        <v>0</v>
      </c>
      <c r="Q227" s="3">
        <v>13262</v>
      </c>
      <c r="R227" s="1">
        <v>3948201</v>
      </c>
      <c r="S227" s="1">
        <f t="shared" ref="S227:S229" si="119">(E227/$R227)*100000</f>
        <v>2779.2151412757353</v>
      </c>
      <c r="T227" s="27">
        <f t="shared" si="107"/>
        <v>0.65852776998942053</v>
      </c>
      <c r="U227" s="27">
        <f t="shared" si="108"/>
        <v>75.806677522243675</v>
      </c>
      <c r="V227" s="27">
        <f t="shared" si="109"/>
        <v>12.461371647492111</v>
      </c>
      <c r="W227" s="27">
        <f t="shared" si="110"/>
        <v>837.79929137346357</v>
      </c>
      <c r="X227" s="27">
        <f t="shared" si="111"/>
        <v>82.822531071746354</v>
      </c>
      <c r="Y227" s="27">
        <f t="shared" si="112"/>
        <v>116.96466314658247</v>
      </c>
      <c r="Z227" s="27">
        <f t="shared" si="113"/>
        <v>312.87667471843508</v>
      </c>
      <c r="AA227" s="27">
        <f t="shared" si="114"/>
        <v>0.22795192038095324</v>
      </c>
      <c r="AB227" s="27">
        <f t="shared" si="115"/>
        <v>0.45590384076190649</v>
      </c>
      <c r="AC227" s="27">
        <f t="shared" si="116"/>
        <v>8.7128289567831008</v>
      </c>
      <c r="AD227" s="27">
        <f t="shared" si="117"/>
        <v>0</v>
      </c>
      <c r="AE227" s="27">
        <f t="shared" si="118"/>
        <v>335.89981867691137</v>
      </c>
    </row>
    <row r="228" spans="1:31" s="6" customFormat="1" hidden="1" x14ac:dyDescent="0.25">
      <c r="A228" s="11" t="s">
        <v>65</v>
      </c>
      <c r="B228" s="2" t="s">
        <v>16</v>
      </c>
      <c r="C228" s="2">
        <v>2022</v>
      </c>
      <c r="D228" s="2" t="s">
        <v>46</v>
      </c>
      <c r="E228" s="3">
        <v>20486</v>
      </c>
      <c r="F228" s="3">
        <v>6</v>
      </c>
      <c r="G228" s="3">
        <v>112</v>
      </c>
      <c r="H228" s="3">
        <v>13</v>
      </c>
      <c r="I228" s="3">
        <v>5722</v>
      </c>
      <c r="J228" s="3">
        <v>1287</v>
      </c>
      <c r="K228" s="3">
        <v>635</v>
      </c>
      <c r="L228" s="3">
        <v>555</v>
      </c>
      <c r="M228" s="3">
        <v>2</v>
      </c>
      <c r="N228" s="3">
        <v>3</v>
      </c>
      <c r="O228" s="3">
        <v>43</v>
      </c>
      <c r="P228" s="3">
        <v>5</v>
      </c>
      <c r="Q228" s="3">
        <v>2620</v>
      </c>
      <c r="R228" s="1">
        <v>849224</v>
      </c>
      <c r="S228" s="1">
        <f t="shared" si="119"/>
        <v>2412.31995327499</v>
      </c>
      <c r="T228" s="27">
        <f t="shared" si="107"/>
        <v>0.70652737087034756</v>
      </c>
      <c r="U228" s="27">
        <f t="shared" si="108"/>
        <v>13.188510922913153</v>
      </c>
      <c r="V228" s="27">
        <f t="shared" si="109"/>
        <v>1.5308093035524197</v>
      </c>
      <c r="W228" s="27">
        <f t="shared" si="110"/>
        <v>673.79160268668807</v>
      </c>
      <c r="X228" s="27">
        <f t="shared" si="111"/>
        <v>151.55012105168953</v>
      </c>
      <c r="Y228" s="27">
        <f t="shared" si="112"/>
        <v>74.774146750445112</v>
      </c>
      <c r="Z228" s="27">
        <f t="shared" si="113"/>
        <v>65.35378180550714</v>
      </c>
      <c r="AA228" s="27">
        <f t="shared" si="114"/>
        <v>0.2355091236234492</v>
      </c>
      <c r="AB228" s="27">
        <f t="shared" si="115"/>
        <v>0.35326368543517378</v>
      </c>
      <c r="AC228" s="27">
        <f t="shared" si="116"/>
        <v>5.0634461579041572</v>
      </c>
      <c r="AD228" s="27">
        <f t="shared" si="117"/>
        <v>0.58877280905862295</v>
      </c>
      <c r="AE228" s="27">
        <f t="shared" si="118"/>
        <v>308.51695194671839</v>
      </c>
    </row>
    <row r="229" spans="1:31" s="6" customFormat="1" hidden="1" x14ac:dyDescent="0.25">
      <c r="A229" s="11" t="s">
        <v>66</v>
      </c>
      <c r="B229" s="2" t="s">
        <v>17</v>
      </c>
      <c r="C229" s="2">
        <v>2022</v>
      </c>
      <c r="D229" s="2" t="s">
        <v>46</v>
      </c>
      <c r="E229" s="3">
        <v>25536</v>
      </c>
      <c r="F229" s="3">
        <v>11</v>
      </c>
      <c r="G229" s="3">
        <v>203</v>
      </c>
      <c r="H229" s="3">
        <v>25</v>
      </c>
      <c r="I229" s="3">
        <v>5936</v>
      </c>
      <c r="J229" s="3">
        <v>1324</v>
      </c>
      <c r="K229" s="3">
        <v>921</v>
      </c>
      <c r="L229" s="3">
        <v>494</v>
      </c>
      <c r="M229" s="3">
        <v>16</v>
      </c>
      <c r="N229" s="3">
        <v>3</v>
      </c>
      <c r="O229" s="3">
        <v>250</v>
      </c>
      <c r="P229" s="3">
        <v>0</v>
      </c>
      <c r="Q229" s="3">
        <v>1957</v>
      </c>
      <c r="R229" s="1">
        <v>1769034</v>
      </c>
      <c r="S229" s="1">
        <f t="shared" si="119"/>
        <v>1443.4996727027292</v>
      </c>
      <c r="T229" s="27">
        <f t="shared" si="107"/>
        <v>0.62180828633027962</v>
      </c>
      <c r="U229" s="27">
        <f t="shared" si="108"/>
        <v>11.475189284095162</v>
      </c>
      <c r="V229" s="27">
        <f t="shared" si="109"/>
        <v>1.4132006507506356</v>
      </c>
      <c r="W229" s="27">
        <f t="shared" si="110"/>
        <v>335.55036251423093</v>
      </c>
      <c r="X229" s="27">
        <f t="shared" si="111"/>
        <v>74.843106463753671</v>
      </c>
      <c r="Y229" s="27">
        <f t="shared" si="112"/>
        <v>52.062311973653415</v>
      </c>
      <c r="Z229" s="27">
        <f t="shared" si="113"/>
        <v>27.924844858832561</v>
      </c>
      <c r="AA229" s="27">
        <f t="shared" si="114"/>
        <v>0.90444841648040686</v>
      </c>
      <c r="AB229" s="27">
        <f t="shared" si="115"/>
        <v>0.16958407809007628</v>
      </c>
      <c r="AC229" s="27">
        <f t="shared" si="116"/>
        <v>14.132006507506356</v>
      </c>
      <c r="AD229" s="27">
        <f t="shared" si="117"/>
        <v>0</v>
      </c>
      <c r="AE229" s="27">
        <f t="shared" si="118"/>
        <v>110.62534694075975</v>
      </c>
    </row>
    <row r="230" spans="1:31" s="6" customFormat="1" hidden="1" x14ac:dyDescent="0.25">
      <c r="A230" s="11" t="s">
        <v>67</v>
      </c>
      <c r="B230" s="2" t="s">
        <v>18</v>
      </c>
      <c r="C230" s="2">
        <v>2022</v>
      </c>
      <c r="D230" s="2" t="s">
        <v>46</v>
      </c>
      <c r="E230" s="3">
        <v>64611</v>
      </c>
      <c r="F230" s="3">
        <v>23</v>
      </c>
      <c r="G230" s="3">
        <v>392</v>
      </c>
      <c r="H230" s="3">
        <v>35</v>
      </c>
      <c r="I230" s="3">
        <v>7322</v>
      </c>
      <c r="J230" s="3">
        <v>1896</v>
      </c>
      <c r="K230" s="3">
        <v>873</v>
      </c>
      <c r="L230" s="3">
        <v>463</v>
      </c>
      <c r="M230" s="3">
        <v>6</v>
      </c>
      <c r="N230" s="3">
        <v>4</v>
      </c>
      <c r="O230" s="3">
        <v>299</v>
      </c>
      <c r="P230" s="3">
        <v>0</v>
      </c>
      <c r="Q230" s="3">
        <v>12718</v>
      </c>
      <c r="R230" s="1">
        <v>3127117</v>
      </c>
      <c r="S230" s="1">
        <f t="shared" ref="S230:AE232" si="120">(E230/$R230)*100000</f>
        <v>2066.1523057819713</v>
      </c>
      <c r="T230" s="27">
        <f t="shared" si="120"/>
        <v>0.73550174170010263</v>
      </c>
      <c r="U230" s="27">
        <f t="shared" si="120"/>
        <v>12.535507945497402</v>
      </c>
      <c r="V230" s="27">
        <f t="shared" si="120"/>
        <v>1.1192417808479824</v>
      </c>
      <c r="W230" s="27">
        <f t="shared" si="120"/>
        <v>234.14538055339793</v>
      </c>
      <c r="X230" s="27">
        <f t="shared" si="120"/>
        <v>60.630926185364984</v>
      </c>
      <c r="Y230" s="27">
        <f t="shared" si="120"/>
        <v>27.917087848008244</v>
      </c>
      <c r="Z230" s="27">
        <f t="shared" si="120"/>
        <v>14.805969843789024</v>
      </c>
      <c r="AA230" s="27">
        <f t="shared" si="120"/>
        <v>0.19187001957393982</v>
      </c>
      <c r="AB230" s="27">
        <f t="shared" si="120"/>
        <v>0.12791334638262655</v>
      </c>
      <c r="AC230" s="27">
        <f t="shared" si="120"/>
        <v>9.5615226421013357</v>
      </c>
      <c r="AD230" s="27">
        <f t="shared" si="120"/>
        <v>0</v>
      </c>
      <c r="AE230" s="27">
        <f t="shared" si="120"/>
        <v>406.70048482356111</v>
      </c>
    </row>
    <row r="231" spans="1:31" s="6" customFormat="1" hidden="1" x14ac:dyDescent="0.25">
      <c r="A231" s="11" t="s">
        <v>68</v>
      </c>
      <c r="B231" s="2" t="s">
        <v>19</v>
      </c>
      <c r="C231" s="2">
        <v>2022</v>
      </c>
      <c r="D231" s="2" t="s">
        <v>46</v>
      </c>
      <c r="E231" s="3">
        <v>28719</v>
      </c>
      <c r="F231" s="3">
        <v>18</v>
      </c>
      <c r="G231" s="3">
        <v>901</v>
      </c>
      <c r="H231" s="3">
        <v>42</v>
      </c>
      <c r="I231" s="3">
        <v>7115</v>
      </c>
      <c r="J231" s="3">
        <v>1411</v>
      </c>
      <c r="K231" s="3">
        <v>843</v>
      </c>
      <c r="L231" s="3">
        <v>1044</v>
      </c>
      <c r="M231" s="3">
        <v>0</v>
      </c>
      <c r="N231" s="3">
        <v>7</v>
      </c>
      <c r="O231" s="3">
        <v>0</v>
      </c>
      <c r="P231" s="3">
        <v>0</v>
      </c>
      <c r="Q231" s="3">
        <v>4405</v>
      </c>
      <c r="R231" s="1">
        <v>752247</v>
      </c>
      <c r="S231" s="1">
        <f t="shared" si="120"/>
        <v>3817.7619850926626</v>
      </c>
      <c r="T231" s="27">
        <f t="shared" si="120"/>
        <v>2.3928310780900421</v>
      </c>
      <c r="U231" s="27">
        <f t="shared" si="120"/>
        <v>119.774488964396</v>
      </c>
      <c r="V231" s="27">
        <f t="shared" si="120"/>
        <v>5.583272515543432</v>
      </c>
      <c r="W231" s="27">
        <f t="shared" si="120"/>
        <v>945.83295114503608</v>
      </c>
      <c r="X231" s="27">
        <f t="shared" si="120"/>
        <v>187.57136951028053</v>
      </c>
      <c r="Y231" s="27">
        <f t="shared" si="120"/>
        <v>112.06425549055031</v>
      </c>
      <c r="Z231" s="27">
        <f t="shared" si="120"/>
        <v>138.78420252922245</v>
      </c>
      <c r="AA231" s="27">
        <f t="shared" si="120"/>
        <v>0</v>
      </c>
      <c r="AB231" s="27">
        <f t="shared" si="120"/>
        <v>0.93054541925723866</v>
      </c>
      <c r="AC231" s="27">
        <f t="shared" si="120"/>
        <v>0</v>
      </c>
      <c r="AD231" s="27">
        <f t="shared" si="120"/>
        <v>0</v>
      </c>
      <c r="AE231" s="27">
        <f t="shared" si="120"/>
        <v>585.57893883259089</v>
      </c>
    </row>
    <row r="232" spans="1:31" s="6" customFormat="1" hidden="1" x14ac:dyDescent="0.25">
      <c r="A232" s="11" t="s">
        <v>69</v>
      </c>
      <c r="B232" s="2" t="s">
        <v>20</v>
      </c>
      <c r="C232" s="2">
        <v>2022</v>
      </c>
      <c r="D232" s="2" t="s">
        <v>46</v>
      </c>
      <c r="E232" s="3">
        <v>16002</v>
      </c>
      <c r="F232" s="3">
        <v>44</v>
      </c>
      <c r="G232" s="3">
        <v>1122</v>
      </c>
      <c r="H232" s="3">
        <v>14</v>
      </c>
      <c r="I232" s="3">
        <v>2528</v>
      </c>
      <c r="J232" s="3">
        <v>177</v>
      </c>
      <c r="K232" s="3">
        <v>214</v>
      </c>
      <c r="L232" s="3">
        <v>1230</v>
      </c>
      <c r="M232" s="3">
        <v>5</v>
      </c>
      <c r="N232" s="3">
        <v>11</v>
      </c>
      <c r="O232" s="3">
        <v>25</v>
      </c>
      <c r="P232" s="3">
        <v>0</v>
      </c>
      <c r="Q232" s="3">
        <v>1776</v>
      </c>
      <c r="R232" s="1">
        <v>5862882</v>
      </c>
      <c r="S232" s="1">
        <f t="shared" si="120"/>
        <v>272.93743930033042</v>
      </c>
      <c r="T232" s="27">
        <f t="shared" si="120"/>
        <v>0.75048414755746407</v>
      </c>
      <c r="U232" s="27">
        <f t="shared" si="120"/>
        <v>19.137345762715334</v>
      </c>
      <c r="V232" s="27">
        <f t="shared" si="120"/>
        <v>0.23879041058646586</v>
      </c>
      <c r="W232" s="27">
        <f t="shared" si="120"/>
        <v>43.118725568756119</v>
      </c>
      <c r="X232" s="27">
        <f t="shared" si="120"/>
        <v>3.0189930481288894</v>
      </c>
      <c r="Y232" s="27">
        <f t="shared" si="120"/>
        <v>3.6500819903931205</v>
      </c>
      <c r="Z232" s="27">
        <f t="shared" si="120"/>
        <v>20.979443215810928</v>
      </c>
      <c r="AA232" s="27">
        <f t="shared" si="120"/>
        <v>8.5282289495166363E-2</v>
      </c>
      <c r="AB232" s="27">
        <f t="shared" si="120"/>
        <v>0.18762103688936602</v>
      </c>
      <c r="AC232" s="27">
        <f t="shared" si="120"/>
        <v>0.42641144747583182</v>
      </c>
      <c r="AD232" s="27">
        <f t="shared" si="120"/>
        <v>0</v>
      </c>
      <c r="AE232" s="27">
        <f t="shared" si="120"/>
        <v>30.292269228683097</v>
      </c>
    </row>
    <row r="233" spans="1:31" s="6" customFormat="1" hidden="1" x14ac:dyDescent="0.25">
      <c r="A233" s="11" t="s">
        <v>70</v>
      </c>
      <c r="B233" s="2" t="s">
        <v>21</v>
      </c>
      <c r="C233" s="2">
        <v>2022</v>
      </c>
      <c r="D233" s="2" t="s">
        <v>46</v>
      </c>
      <c r="E233" s="3">
        <v>73212</v>
      </c>
      <c r="F233" s="3">
        <v>43</v>
      </c>
      <c r="G233" s="3">
        <v>2061</v>
      </c>
      <c r="H233" s="3">
        <v>163</v>
      </c>
      <c r="I233" s="3">
        <v>14537</v>
      </c>
      <c r="J233" s="3">
        <v>2515</v>
      </c>
      <c r="K233" s="3">
        <v>1867</v>
      </c>
      <c r="L233" s="3">
        <v>4065</v>
      </c>
      <c r="M233" s="3">
        <v>3</v>
      </c>
      <c r="N233" s="3">
        <v>21</v>
      </c>
      <c r="O233" s="3">
        <v>291</v>
      </c>
      <c r="P233" s="3">
        <v>43</v>
      </c>
      <c r="Q233" s="3">
        <v>13513</v>
      </c>
      <c r="R233" s="1">
        <v>3898274</v>
      </c>
      <c r="S233" s="1">
        <f t="shared" ref="S233:S257" si="121">(E233/$R233)*100000</f>
        <v>1878.0619320242754</v>
      </c>
      <c r="T233" s="27">
        <f t="shared" ref="T233:T261" si="122">(F233/$R233)*100000</f>
        <v>1.103052273903784</v>
      </c>
      <c r="U233" s="27">
        <f t="shared" ref="U233:U261" si="123">(G233/$R233)*100000</f>
        <v>52.869552011993001</v>
      </c>
      <c r="V233" s="27">
        <f t="shared" ref="V233:V261" si="124">(H233/$R233)*100000</f>
        <v>4.1813376894492285</v>
      </c>
      <c r="W233" s="27">
        <f t="shared" ref="W233:W261" si="125">(I233/$R233)*100000</f>
        <v>372.90862571486764</v>
      </c>
      <c r="X233" s="27">
        <f t="shared" ref="X233:X261" si="126">(J233/$R233)*100000</f>
        <v>64.515731834139928</v>
      </c>
      <c r="Y233" s="27">
        <f t="shared" ref="Y233:Y261" si="127">(K233/$R233)*100000</f>
        <v>47.892990590194529</v>
      </c>
      <c r="Z233" s="27">
        <f t="shared" ref="Z233:Z261" si="128">(L233/$R233)*100000</f>
        <v>104.27691845160193</v>
      </c>
      <c r="AA233" s="27">
        <f t="shared" ref="AA233:AA261" si="129">(M233/$R233)*100000</f>
        <v>7.6957135388636091E-2</v>
      </c>
      <c r="AB233" s="27">
        <f t="shared" ref="AB233:AB261" si="130">(N233/$R233)*100000</f>
        <v>0.53869994772045271</v>
      </c>
      <c r="AC233" s="27">
        <f t="shared" ref="AC233:AC261" si="131">(O233/$R233)*100000</f>
        <v>7.4648421326977017</v>
      </c>
      <c r="AD233" s="27">
        <f t="shared" ref="AD233:AD261" si="132">(P233/$R233)*100000</f>
        <v>1.103052273903784</v>
      </c>
      <c r="AE233" s="27">
        <f t="shared" ref="AE233:AE261" si="133">(Q233/$R233)*100000</f>
        <v>346.6405901688799</v>
      </c>
    </row>
    <row r="234" spans="1:31" s="6" customFormat="1" hidden="1" x14ac:dyDescent="0.25">
      <c r="A234" s="11" t="s">
        <v>71</v>
      </c>
      <c r="B234" s="2" t="s">
        <v>22</v>
      </c>
      <c r="C234" s="2">
        <v>2022</v>
      </c>
      <c r="D234" s="2" t="s">
        <v>46</v>
      </c>
      <c r="E234" s="3">
        <v>232644</v>
      </c>
      <c r="F234" s="3">
        <v>75</v>
      </c>
      <c r="G234" s="3">
        <v>1437</v>
      </c>
      <c r="H234" s="3">
        <v>0</v>
      </c>
      <c r="I234" s="3">
        <v>77132</v>
      </c>
      <c r="J234" s="3">
        <v>3293</v>
      </c>
      <c r="K234" s="3">
        <v>11161</v>
      </c>
      <c r="L234" s="3">
        <v>6251</v>
      </c>
      <c r="M234" s="3">
        <v>4195</v>
      </c>
      <c r="N234" s="3">
        <v>27</v>
      </c>
      <c r="O234" s="3">
        <v>1703</v>
      </c>
      <c r="P234" s="3">
        <v>0</v>
      </c>
      <c r="Q234" s="3">
        <v>37024</v>
      </c>
      <c r="R234" s="1">
        <v>9237644</v>
      </c>
      <c r="S234" s="1">
        <f t="shared" si="121"/>
        <v>2518.4343540409222</v>
      </c>
      <c r="T234" s="27">
        <f t="shared" si="122"/>
        <v>0.81189532742331261</v>
      </c>
      <c r="U234" s="27">
        <f t="shared" si="123"/>
        <v>15.555914473430672</v>
      </c>
      <c r="V234" s="27">
        <f t="shared" si="124"/>
        <v>0</v>
      </c>
      <c r="W234" s="27">
        <f t="shared" si="125"/>
        <v>834.9748052641994</v>
      </c>
      <c r="X234" s="27">
        <f t="shared" si="126"/>
        <v>35.647617509399581</v>
      </c>
      <c r="Y234" s="27">
        <f t="shared" si="127"/>
        <v>120.82084999162124</v>
      </c>
      <c r="Z234" s="27">
        <f t="shared" si="128"/>
        <v>67.66876922297503</v>
      </c>
      <c r="AA234" s="27">
        <f t="shared" si="129"/>
        <v>45.412011980543959</v>
      </c>
      <c r="AB234" s="27">
        <f t="shared" si="130"/>
        <v>0.29228231787239256</v>
      </c>
      <c r="AC234" s="27">
        <f t="shared" si="131"/>
        <v>18.435436568025352</v>
      </c>
      <c r="AD234" s="27">
        <f t="shared" si="132"/>
        <v>0</v>
      </c>
      <c r="AE234" s="27">
        <f t="shared" si="133"/>
        <v>400.7948347002764</v>
      </c>
    </row>
    <row r="235" spans="1:31" s="6" customFormat="1" hidden="1" x14ac:dyDescent="0.25">
      <c r="A235" s="11" t="s">
        <v>72</v>
      </c>
      <c r="B235" s="2" t="s">
        <v>23</v>
      </c>
      <c r="C235" s="2">
        <v>2022</v>
      </c>
      <c r="D235" s="2" t="s">
        <v>46</v>
      </c>
      <c r="E235" s="3">
        <v>26434</v>
      </c>
      <c r="F235" s="3">
        <v>18</v>
      </c>
      <c r="G235" s="3">
        <v>345</v>
      </c>
      <c r="H235" s="3">
        <v>25</v>
      </c>
      <c r="I235" s="3">
        <v>6327</v>
      </c>
      <c r="J235" s="3">
        <v>1761</v>
      </c>
      <c r="K235" s="3">
        <v>1175</v>
      </c>
      <c r="L235" s="3">
        <v>812</v>
      </c>
      <c r="M235" s="3">
        <v>5</v>
      </c>
      <c r="N235" s="3">
        <v>1</v>
      </c>
      <c r="O235" s="3">
        <v>4</v>
      </c>
      <c r="P235" s="3">
        <v>10</v>
      </c>
      <c r="Q235" s="3">
        <v>5079</v>
      </c>
      <c r="R235" s="1">
        <v>1884286</v>
      </c>
      <c r="S235" s="1">
        <f t="shared" si="121"/>
        <v>1402.8655947133291</v>
      </c>
      <c r="T235" s="27">
        <f t="shared" si="122"/>
        <v>0.95526899844291158</v>
      </c>
      <c r="U235" s="27">
        <f t="shared" si="123"/>
        <v>18.309322470155802</v>
      </c>
      <c r="V235" s="27">
        <f t="shared" si="124"/>
        <v>1.3267624978373771</v>
      </c>
      <c r="W235" s="27">
        <f t="shared" si="125"/>
        <v>335.77705295268345</v>
      </c>
      <c r="X235" s="27">
        <f t="shared" si="126"/>
        <v>93.457150347664836</v>
      </c>
      <c r="Y235" s="27">
        <f t="shared" si="127"/>
        <v>62.357837398356729</v>
      </c>
      <c r="Z235" s="27">
        <f t="shared" si="128"/>
        <v>43.093245929758005</v>
      </c>
      <c r="AA235" s="27">
        <f t="shared" si="129"/>
        <v>0.26535249956747542</v>
      </c>
      <c r="AB235" s="27">
        <f t="shared" si="130"/>
        <v>5.3070499913495085E-2</v>
      </c>
      <c r="AC235" s="27">
        <f t="shared" si="131"/>
        <v>0.21228199965398034</v>
      </c>
      <c r="AD235" s="27">
        <f t="shared" si="132"/>
        <v>0.53070499913495084</v>
      </c>
      <c r="AE235" s="27">
        <f t="shared" si="133"/>
        <v>269.54506906064154</v>
      </c>
    </row>
    <row r="236" spans="1:31" s="6" customFormat="1" hidden="1" x14ac:dyDescent="0.25">
      <c r="A236" s="11" t="s">
        <v>73</v>
      </c>
      <c r="B236" s="2" t="s">
        <v>24</v>
      </c>
      <c r="C236" s="2">
        <v>2022</v>
      </c>
      <c r="D236" s="2" t="s">
        <v>46</v>
      </c>
      <c r="E236" s="3">
        <v>141340</v>
      </c>
      <c r="F236" s="3">
        <v>21</v>
      </c>
      <c r="G236" s="3">
        <v>3513</v>
      </c>
      <c r="H236" s="3">
        <v>92</v>
      </c>
      <c r="I236" s="3">
        <v>31259</v>
      </c>
      <c r="J236" s="3">
        <v>4159</v>
      </c>
      <c r="K236" s="3">
        <v>4168</v>
      </c>
      <c r="L236" s="3">
        <v>3843</v>
      </c>
      <c r="M236" s="3">
        <v>0</v>
      </c>
      <c r="N236" s="3">
        <v>9</v>
      </c>
      <c r="O236" s="3">
        <v>90</v>
      </c>
      <c r="P236" s="3">
        <v>0</v>
      </c>
      <c r="Q236" s="3">
        <v>13724</v>
      </c>
      <c r="R236" s="1">
        <v>6360814</v>
      </c>
      <c r="S236" s="1">
        <f t="shared" si="121"/>
        <v>2222.0426505161131</v>
      </c>
      <c r="T236" s="27">
        <f t="shared" si="122"/>
        <v>0.33014642465571231</v>
      </c>
      <c r="U236" s="27">
        <f t="shared" si="123"/>
        <v>55.228780467405585</v>
      </c>
      <c r="V236" s="27">
        <f t="shared" si="124"/>
        <v>1.4463557651583587</v>
      </c>
      <c r="W236" s="27">
        <f t="shared" si="125"/>
        <v>491.43081372918618</v>
      </c>
      <c r="X236" s="27">
        <f t="shared" si="126"/>
        <v>65.384713340147982</v>
      </c>
      <c r="Y236" s="27">
        <f t="shared" si="127"/>
        <v>65.526204665000421</v>
      </c>
      <c r="Z236" s="27">
        <f t="shared" si="128"/>
        <v>60.416795711995356</v>
      </c>
      <c r="AA236" s="27">
        <f t="shared" si="129"/>
        <v>0</v>
      </c>
      <c r="AB236" s="27">
        <f t="shared" si="130"/>
        <v>0.14149132485244814</v>
      </c>
      <c r="AC236" s="27">
        <f t="shared" si="131"/>
        <v>1.4149132485244813</v>
      </c>
      <c r="AD236" s="27">
        <f t="shared" si="132"/>
        <v>0</v>
      </c>
      <c r="AE236" s="27">
        <f t="shared" si="133"/>
        <v>215.75854914166649</v>
      </c>
    </row>
    <row r="237" spans="1:31" s="6" customFormat="1" hidden="1" x14ac:dyDescent="0.25">
      <c r="A237" s="11" t="s">
        <v>74</v>
      </c>
      <c r="B237" s="2" t="s">
        <v>25</v>
      </c>
      <c r="C237" s="2">
        <v>2022</v>
      </c>
      <c r="D237" s="2" t="s">
        <v>46</v>
      </c>
      <c r="E237" s="3">
        <v>27118</v>
      </c>
      <c r="F237" s="3">
        <v>12</v>
      </c>
      <c r="G237" s="3">
        <v>1574</v>
      </c>
      <c r="H237" s="3">
        <v>30</v>
      </c>
      <c r="I237" s="3">
        <v>6034</v>
      </c>
      <c r="J237" s="3">
        <v>348</v>
      </c>
      <c r="K237" s="3">
        <v>940</v>
      </c>
      <c r="L237" s="3">
        <v>1991</v>
      </c>
      <c r="M237" s="3">
        <v>14</v>
      </c>
      <c r="N237" s="3">
        <v>16</v>
      </c>
      <c r="O237" s="3">
        <v>190</v>
      </c>
      <c r="P237" s="3">
        <v>298</v>
      </c>
      <c r="Q237" s="3">
        <v>3467</v>
      </c>
      <c r="R237" s="1">
        <v>3599951</v>
      </c>
      <c r="S237" s="1">
        <f t="shared" si="121"/>
        <v>753.28803086486448</v>
      </c>
      <c r="T237" s="27">
        <f t="shared" si="122"/>
        <v>0.33333787043212532</v>
      </c>
      <c r="U237" s="27">
        <f t="shared" si="123"/>
        <v>43.722817338347106</v>
      </c>
      <c r="V237" s="27">
        <f t="shared" si="124"/>
        <v>0.83334467608031326</v>
      </c>
      <c r="W237" s="27">
        <f t="shared" si="125"/>
        <v>167.61339251562035</v>
      </c>
      <c r="X237" s="27">
        <f t="shared" si="126"/>
        <v>9.6667982425316339</v>
      </c>
      <c r="Y237" s="27">
        <f t="shared" si="127"/>
        <v>26.111466517183153</v>
      </c>
      <c r="Z237" s="27">
        <f t="shared" si="128"/>
        <v>55.306308335863456</v>
      </c>
      <c r="AA237" s="27">
        <f t="shared" si="129"/>
        <v>0.3888941821708129</v>
      </c>
      <c r="AB237" s="27">
        <f t="shared" si="130"/>
        <v>0.44445049390950048</v>
      </c>
      <c r="AC237" s="27">
        <f t="shared" si="131"/>
        <v>5.2778496151753176</v>
      </c>
      <c r="AD237" s="27">
        <f t="shared" si="132"/>
        <v>8.2778904490644454</v>
      </c>
      <c r="AE237" s="27">
        <f t="shared" si="133"/>
        <v>96.306866399014879</v>
      </c>
    </row>
    <row r="238" spans="1:31" s="6" customFormat="1" hidden="1" x14ac:dyDescent="0.25">
      <c r="A238" s="11" t="s">
        <v>75</v>
      </c>
      <c r="B238" s="2" t="s">
        <v>26</v>
      </c>
      <c r="C238" s="2">
        <v>2022</v>
      </c>
      <c r="D238" s="2" t="s">
        <v>46</v>
      </c>
      <c r="E238" s="3">
        <v>52588</v>
      </c>
      <c r="F238" s="3">
        <v>19</v>
      </c>
      <c r="G238" s="3">
        <v>545</v>
      </c>
      <c r="H238" s="3">
        <v>108</v>
      </c>
      <c r="I238" s="3">
        <v>12607</v>
      </c>
      <c r="J238" s="3">
        <v>1437</v>
      </c>
      <c r="K238" s="3">
        <v>1123</v>
      </c>
      <c r="L238" s="3">
        <v>3458</v>
      </c>
      <c r="M238" s="3">
        <v>13</v>
      </c>
      <c r="N238" s="3">
        <v>15</v>
      </c>
      <c r="O238" s="3">
        <v>543</v>
      </c>
      <c r="P238" s="3">
        <v>0</v>
      </c>
      <c r="Q238" s="3">
        <v>6929</v>
      </c>
      <c r="R238" s="1">
        <v>3190331</v>
      </c>
      <c r="S238" s="1">
        <f t="shared" si="121"/>
        <v>1648.3556094963187</v>
      </c>
      <c r="T238" s="27">
        <f t="shared" si="122"/>
        <v>0.59554949000589597</v>
      </c>
      <c r="U238" s="27">
        <f t="shared" si="123"/>
        <v>17.082866950169123</v>
      </c>
      <c r="V238" s="27">
        <f t="shared" si="124"/>
        <v>3.3852286800335136</v>
      </c>
      <c r="W238" s="27">
        <f t="shared" si="125"/>
        <v>395.16275897391216</v>
      </c>
      <c r="X238" s="27">
        <f t="shared" si="126"/>
        <v>45.04234827044592</v>
      </c>
      <c r="Y238" s="27">
        <f t="shared" si="127"/>
        <v>35.200109330348482</v>
      </c>
      <c r="Z238" s="27">
        <f t="shared" si="128"/>
        <v>108.39000718107306</v>
      </c>
      <c r="AA238" s="27">
        <f t="shared" si="129"/>
        <v>0.40748123000403402</v>
      </c>
      <c r="AB238" s="27">
        <f t="shared" si="130"/>
        <v>0.47017065000465469</v>
      </c>
      <c r="AC238" s="27">
        <f t="shared" si="131"/>
        <v>17.0201775301685</v>
      </c>
      <c r="AD238" s="27">
        <f t="shared" si="132"/>
        <v>0</v>
      </c>
      <c r="AE238" s="27">
        <f t="shared" si="133"/>
        <v>217.18749559215016</v>
      </c>
    </row>
    <row r="239" spans="1:31" s="6" customFormat="1" hidden="1" x14ac:dyDescent="0.25">
      <c r="A239" s="11" t="s">
        <v>76</v>
      </c>
      <c r="B239" s="2" t="s">
        <v>27</v>
      </c>
      <c r="C239" s="2">
        <v>2022</v>
      </c>
      <c r="D239" s="2" t="s">
        <v>46</v>
      </c>
      <c r="E239" s="3">
        <v>128398</v>
      </c>
      <c r="F239" s="3">
        <v>39</v>
      </c>
      <c r="G239" s="3">
        <v>2650</v>
      </c>
      <c r="H239" s="3">
        <v>93</v>
      </c>
      <c r="I239" s="3">
        <v>46197</v>
      </c>
      <c r="J239" s="3">
        <v>3028</v>
      </c>
      <c r="K239" s="3">
        <v>5299</v>
      </c>
      <c r="L239" s="3">
        <v>12578</v>
      </c>
      <c r="M239" s="3">
        <v>327</v>
      </c>
      <c r="N239" s="3">
        <v>22</v>
      </c>
      <c r="O239" s="3">
        <v>41</v>
      </c>
      <c r="P239" s="3">
        <v>0</v>
      </c>
      <c r="Q239" s="3">
        <v>13747</v>
      </c>
      <c r="R239" s="1">
        <v>8647986</v>
      </c>
      <c r="S239" s="1">
        <f t="shared" si="121"/>
        <v>1484.7156320558336</v>
      </c>
      <c r="T239" s="27">
        <f t="shared" si="122"/>
        <v>0.45097205291497933</v>
      </c>
      <c r="U239" s="27">
        <f t="shared" si="123"/>
        <v>30.642972826274232</v>
      </c>
      <c r="V239" s="27">
        <f t="shared" si="124"/>
        <v>1.0753948954126429</v>
      </c>
      <c r="W239" s="27">
        <f t="shared" si="125"/>
        <v>534.19374175675125</v>
      </c>
      <c r="X239" s="27">
        <f t="shared" si="126"/>
        <v>35.013932723757883</v>
      </c>
      <c r="Y239" s="27">
        <f t="shared" si="127"/>
        <v>61.274382266576289</v>
      </c>
      <c r="Z239" s="27">
        <f t="shared" si="128"/>
        <v>145.4442687580669</v>
      </c>
      <c r="AA239" s="27">
        <f t="shared" si="129"/>
        <v>3.7812272129025191</v>
      </c>
      <c r="AB239" s="27">
        <f t="shared" si="130"/>
        <v>0.25439449138793702</v>
      </c>
      <c r="AC239" s="27">
        <f t="shared" si="131"/>
        <v>0.47409882485933719</v>
      </c>
      <c r="AD239" s="27">
        <f t="shared" si="132"/>
        <v>0</v>
      </c>
      <c r="AE239" s="27">
        <f t="shared" si="133"/>
        <v>158.9618669595441</v>
      </c>
    </row>
    <row r="240" spans="1:31" s="6" customFormat="1" hidden="1" x14ac:dyDescent="0.25">
      <c r="A240" s="11" t="s">
        <v>77</v>
      </c>
      <c r="B240" s="2" t="s">
        <v>28</v>
      </c>
      <c r="C240" s="2">
        <v>2022</v>
      </c>
      <c r="D240" s="2" t="s">
        <v>46</v>
      </c>
      <c r="E240" s="3">
        <v>397513</v>
      </c>
      <c r="F240" s="3">
        <v>138</v>
      </c>
      <c r="G240" s="3">
        <v>3822</v>
      </c>
      <c r="H240" s="3">
        <v>239</v>
      </c>
      <c r="I240" s="3">
        <v>138143</v>
      </c>
      <c r="J240" s="3">
        <v>8694</v>
      </c>
      <c r="K240" s="3">
        <v>20659</v>
      </c>
      <c r="L240" s="3">
        <v>33958</v>
      </c>
      <c r="M240" s="3">
        <v>7128</v>
      </c>
      <c r="N240" s="3">
        <v>92</v>
      </c>
      <c r="O240" s="3">
        <v>1468</v>
      </c>
      <c r="P240" s="3">
        <v>2685</v>
      </c>
      <c r="Q240" s="3">
        <v>27449</v>
      </c>
      <c r="R240" s="1">
        <v>17379644</v>
      </c>
      <c r="S240" s="1">
        <f t="shared" si="121"/>
        <v>2287.2332712914031</v>
      </c>
      <c r="T240" s="27">
        <f t="shared" si="122"/>
        <v>0.79403237488639011</v>
      </c>
      <c r="U240" s="27">
        <f t="shared" si="123"/>
        <v>21.991244469679586</v>
      </c>
      <c r="V240" s="27">
        <f t="shared" si="124"/>
        <v>1.3751720115786032</v>
      </c>
      <c r="W240" s="27">
        <f t="shared" si="125"/>
        <v>794.8551765502217</v>
      </c>
      <c r="X240" s="27">
        <f t="shared" si="126"/>
        <v>50.024039617842575</v>
      </c>
      <c r="Y240" s="27">
        <f t="shared" si="127"/>
        <v>118.86894806360822</v>
      </c>
      <c r="Z240" s="27">
        <f t="shared" si="128"/>
        <v>195.38950279994228</v>
      </c>
      <c r="AA240" s="27">
        <f t="shared" si="129"/>
        <v>41.013498320218758</v>
      </c>
      <c r="AB240" s="27">
        <f t="shared" si="130"/>
        <v>0.52935491659092671</v>
      </c>
      <c r="AC240" s="27">
        <f t="shared" si="131"/>
        <v>8.4466632342987005</v>
      </c>
      <c r="AD240" s="27">
        <f t="shared" si="132"/>
        <v>15.449108163550417</v>
      </c>
      <c r="AE240" s="27">
        <f t="shared" si="133"/>
        <v>157.9376424511342</v>
      </c>
    </row>
    <row r="241" spans="1:31" s="6" customFormat="1" hidden="1" x14ac:dyDescent="0.25">
      <c r="A241" s="11" t="s">
        <v>78</v>
      </c>
      <c r="B241" s="2" t="s">
        <v>29</v>
      </c>
      <c r="C241" s="2">
        <v>2022</v>
      </c>
      <c r="D241" s="2" t="s">
        <v>46</v>
      </c>
      <c r="E241" s="3">
        <v>45374</v>
      </c>
      <c r="F241" s="3">
        <v>43</v>
      </c>
      <c r="G241" s="3">
        <v>3034</v>
      </c>
      <c r="H241" s="3">
        <v>30</v>
      </c>
      <c r="I241" s="3">
        <v>11304</v>
      </c>
      <c r="J241" s="3">
        <v>1028</v>
      </c>
      <c r="K241" s="3">
        <v>600</v>
      </c>
      <c r="L241" s="3">
        <v>5153</v>
      </c>
      <c r="M241" s="3">
        <v>90</v>
      </c>
      <c r="N241" s="3">
        <v>39</v>
      </c>
      <c r="O241" s="3">
        <v>141</v>
      </c>
      <c r="P241" s="3">
        <v>0</v>
      </c>
      <c r="Q241" s="3">
        <v>1444</v>
      </c>
      <c r="R241" s="1">
        <v>4901506</v>
      </c>
      <c r="S241" s="1">
        <f t="shared" si="121"/>
        <v>925.71548417976021</v>
      </c>
      <c r="T241" s="27">
        <f t="shared" si="122"/>
        <v>0.8772813906582998</v>
      </c>
      <c r="U241" s="27">
        <f t="shared" si="123"/>
        <v>61.89934277342514</v>
      </c>
      <c r="V241" s="27">
        <f t="shared" si="124"/>
        <v>0.61205678418020915</v>
      </c>
      <c r="W241" s="27">
        <f t="shared" si="125"/>
        <v>230.62299627910278</v>
      </c>
      <c r="X241" s="27">
        <f t="shared" si="126"/>
        <v>20.973145804575168</v>
      </c>
      <c r="Y241" s="27">
        <f t="shared" si="127"/>
        <v>12.241135683604181</v>
      </c>
      <c r="Z241" s="27">
        <f t="shared" si="128"/>
        <v>105.13095362935391</v>
      </c>
      <c r="AA241" s="27">
        <f t="shared" si="129"/>
        <v>1.8361703525406272</v>
      </c>
      <c r="AB241" s="27">
        <f t="shared" si="130"/>
        <v>0.79567381943427173</v>
      </c>
      <c r="AC241" s="27">
        <f t="shared" si="131"/>
        <v>2.876666885646983</v>
      </c>
      <c r="AD241" s="27">
        <f t="shared" si="132"/>
        <v>0</v>
      </c>
      <c r="AE241" s="27">
        <f t="shared" si="133"/>
        <v>29.460333211874065</v>
      </c>
    </row>
    <row r="242" spans="1:31" s="6" customFormat="1" hidden="1" x14ac:dyDescent="0.25">
      <c r="A242" s="11" t="s">
        <v>79</v>
      </c>
      <c r="B242" s="2" t="s">
        <v>30</v>
      </c>
      <c r="C242" s="2">
        <v>2022</v>
      </c>
      <c r="D242" s="2" t="s">
        <v>46</v>
      </c>
      <c r="E242" s="3">
        <v>44285</v>
      </c>
      <c r="F242" s="3">
        <v>32</v>
      </c>
      <c r="G242" s="3">
        <v>1350</v>
      </c>
      <c r="H242" s="3">
        <v>80</v>
      </c>
      <c r="I242" s="3">
        <v>15196</v>
      </c>
      <c r="J242" s="3">
        <v>1502</v>
      </c>
      <c r="K242" s="3">
        <v>2357</v>
      </c>
      <c r="L242" s="3">
        <v>4358</v>
      </c>
      <c r="M242" s="3">
        <v>101</v>
      </c>
      <c r="N242" s="3">
        <v>23</v>
      </c>
      <c r="O242" s="3">
        <v>3</v>
      </c>
      <c r="P242" s="3">
        <v>0</v>
      </c>
      <c r="Q242" s="3">
        <v>5206</v>
      </c>
      <c r="R242" s="1">
        <v>2017078</v>
      </c>
      <c r="S242" s="1">
        <f t="shared" si="121"/>
        <v>2195.5026032706719</v>
      </c>
      <c r="T242" s="27">
        <f t="shared" si="122"/>
        <v>1.5864532754806706</v>
      </c>
      <c r="U242" s="27">
        <f t="shared" si="123"/>
        <v>66.928497559340784</v>
      </c>
      <c r="V242" s="27">
        <f t="shared" si="124"/>
        <v>3.9661331887016762</v>
      </c>
      <c r="W242" s="27">
        <f t="shared" si="125"/>
        <v>753.36699919388343</v>
      </c>
      <c r="X242" s="27">
        <f t="shared" si="126"/>
        <v>74.464150617873969</v>
      </c>
      <c r="Y242" s="27">
        <f t="shared" si="127"/>
        <v>116.85219907212314</v>
      </c>
      <c r="Z242" s="27">
        <f t="shared" si="128"/>
        <v>216.05510545452381</v>
      </c>
      <c r="AA242" s="27">
        <f t="shared" si="129"/>
        <v>5.0072431507358663</v>
      </c>
      <c r="AB242" s="27">
        <f t="shared" si="130"/>
        <v>1.1402632917517319</v>
      </c>
      <c r="AC242" s="27">
        <f t="shared" si="131"/>
        <v>0.14872999457631286</v>
      </c>
      <c r="AD242" s="27">
        <f t="shared" si="132"/>
        <v>0</v>
      </c>
      <c r="AE242" s="27">
        <f t="shared" si="133"/>
        <v>258.09611725476162</v>
      </c>
    </row>
    <row r="243" spans="1:31" s="6" customFormat="1" hidden="1" x14ac:dyDescent="0.25">
      <c r="A243" s="11" t="s">
        <v>80</v>
      </c>
      <c r="B243" s="2" t="s">
        <v>31</v>
      </c>
      <c r="C243" s="2">
        <v>2022</v>
      </c>
      <c r="D243" s="2" t="s">
        <v>46</v>
      </c>
      <c r="E243" s="3">
        <v>9152</v>
      </c>
      <c r="F243" s="3">
        <v>2</v>
      </c>
      <c r="G243" s="3">
        <v>352</v>
      </c>
      <c r="H243" s="3">
        <v>0</v>
      </c>
      <c r="I243" s="3">
        <v>1370</v>
      </c>
      <c r="J243" s="3">
        <v>321</v>
      </c>
      <c r="K243" s="3">
        <v>229</v>
      </c>
      <c r="L243" s="3">
        <v>450</v>
      </c>
      <c r="M243" s="3">
        <v>0</v>
      </c>
      <c r="N243" s="3">
        <v>3</v>
      </c>
      <c r="O243" s="3">
        <v>33</v>
      </c>
      <c r="P243" s="3">
        <v>0</v>
      </c>
      <c r="Q243" s="3">
        <v>1947</v>
      </c>
      <c r="R243" s="1">
        <v>1278605</v>
      </c>
      <c r="S243" s="1">
        <f t="shared" si="121"/>
        <v>715.78008845577801</v>
      </c>
      <c r="T243" s="27">
        <f t="shared" si="122"/>
        <v>0.15642047387582561</v>
      </c>
      <c r="U243" s="27">
        <f t="shared" si="123"/>
        <v>27.530003402145304</v>
      </c>
      <c r="V243" s="27">
        <f t="shared" si="124"/>
        <v>0</v>
      </c>
      <c r="W243" s="27">
        <f t="shared" si="125"/>
        <v>107.14802460494053</v>
      </c>
      <c r="X243" s="27">
        <f t="shared" si="126"/>
        <v>25.10548605707001</v>
      </c>
      <c r="Y243" s="27">
        <f t="shared" si="127"/>
        <v>17.910144258782033</v>
      </c>
      <c r="Z243" s="27">
        <f t="shared" si="128"/>
        <v>35.194606622060761</v>
      </c>
      <c r="AA243" s="27">
        <f t="shared" si="129"/>
        <v>0</v>
      </c>
      <c r="AB243" s="27">
        <f t="shared" si="130"/>
        <v>0.2346307108137384</v>
      </c>
      <c r="AC243" s="27">
        <f t="shared" si="131"/>
        <v>2.5809378189511225</v>
      </c>
      <c r="AD243" s="27">
        <f t="shared" si="132"/>
        <v>0</v>
      </c>
      <c r="AE243" s="27">
        <f t="shared" si="133"/>
        <v>152.27533131811623</v>
      </c>
    </row>
    <row r="244" spans="1:31" s="6" customFormat="1" hidden="1" x14ac:dyDescent="0.25">
      <c r="A244" s="11" t="s">
        <v>81</v>
      </c>
      <c r="B244" s="2" t="s">
        <v>32</v>
      </c>
      <c r="C244" s="2">
        <v>2022</v>
      </c>
      <c r="D244" s="2" t="s">
        <v>46</v>
      </c>
      <c r="E244" s="3">
        <v>105732</v>
      </c>
      <c r="F244" s="3">
        <v>102</v>
      </c>
      <c r="G244" s="3">
        <v>1937</v>
      </c>
      <c r="H244" s="3">
        <v>82</v>
      </c>
      <c r="I244" s="3">
        <v>16549</v>
      </c>
      <c r="J244" s="3">
        <v>4245</v>
      </c>
      <c r="K244" s="3">
        <v>1760</v>
      </c>
      <c r="L244" s="3">
        <v>3463</v>
      </c>
      <c r="M244" s="3">
        <v>54</v>
      </c>
      <c r="N244" s="3">
        <v>22</v>
      </c>
      <c r="O244" s="3">
        <v>618</v>
      </c>
      <c r="P244" s="3">
        <v>0</v>
      </c>
      <c r="Q244" s="3">
        <v>22480</v>
      </c>
      <c r="R244" s="1">
        <v>6095498</v>
      </c>
      <c r="S244" s="1">
        <f t="shared" si="121"/>
        <v>1734.5916609274582</v>
      </c>
      <c r="T244" s="27">
        <f t="shared" si="122"/>
        <v>1.6733661466216541</v>
      </c>
      <c r="U244" s="27">
        <f t="shared" si="123"/>
        <v>31.777551235354355</v>
      </c>
      <c r="V244" s="27">
        <f t="shared" si="124"/>
        <v>1.3452551374801534</v>
      </c>
      <c r="W244" s="27">
        <f t="shared" si="125"/>
        <v>271.49545451413485</v>
      </c>
      <c r="X244" s="27">
        <f t="shared" si="126"/>
        <v>69.641561690283552</v>
      </c>
      <c r="Y244" s="27">
        <f t="shared" si="127"/>
        <v>28.873768804452073</v>
      </c>
      <c r="Z244" s="27">
        <f t="shared" si="128"/>
        <v>56.812421232850866</v>
      </c>
      <c r="AA244" s="27">
        <f t="shared" si="129"/>
        <v>0.88589972468205236</v>
      </c>
      <c r="AB244" s="27">
        <f t="shared" si="130"/>
        <v>0.36092211005565089</v>
      </c>
      <c r="AC244" s="27">
        <f t="shared" si="131"/>
        <v>10.138630182472376</v>
      </c>
      <c r="AD244" s="27">
        <f t="shared" si="132"/>
        <v>0</v>
      </c>
      <c r="AE244" s="27">
        <f t="shared" si="133"/>
        <v>368.79677427504691</v>
      </c>
    </row>
    <row r="245" spans="1:31" s="6" customFormat="1" hidden="1" x14ac:dyDescent="0.25">
      <c r="A245" s="11" t="s">
        <v>82</v>
      </c>
      <c r="B245" s="2" t="s">
        <v>33</v>
      </c>
      <c r="C245" s="2">
        <v>2022</v>
      </c>
      <c r="D245" s="2" t="s">
        <v>46</v>
      </c>
      <c r="E245" s="3">
        <v>43339</v>
      </c>
      <c r="F245" s="3">
        <v>40</v>
      </c>
      <c r="G245" s="3">
        <v>1873</v>
      </c>
      <c r="H245" s="3">
        <v>64</v>
      </c>
      <c r="I245" s="3">
        <v>11477</v>
      </c>
      <c r="J245" s="3">
        <v>1257</v>
      </c>
      <c r="K245" s="3">
        <v>1475</v>
      </c>
      <c r="L245" s="3">
        <v>2705</v>
      </c>
      <c r="M245" s="3">
        <v>185</v>
      </c>
      <c r="N245" s="3">
        <v>31</v>
      </c>
      <c r="O245" s="3">
        <v>302</v>
      </c>
      <c r="P245" s="3">
        <v>16</v>
      </c>
      <c r="Q245" s="3">
        <v>7083</v>
      </c>
      <c r="R245" s="1">
        <v>4244538</v>
      </c>
      <c r="S245" s="1">
        <f t="shared" si="121"/>
        <v>1021.0534102887052</v>
      </c>
      <c r="T245" s="27">
        <f t="shared" si="122"/>
        <v>0.9423876049643094</v>
      </c>
      <c r="U245" s="27">
        <f t="shared" si="123"/>
        <v>44.127299602453789</v>
      </c>
      <c r="V245" s="27">
        <f t="shared" si="124"/>
        <v>1.5078201679428951</v>
      </c>
      <c r="W245" s="27">
        <f t="shared" si="125"/>
        <v>270.39456355438449</v>
      </c>
      <c r="X245" s="27">
        <f t="shared" si="126"/>
        <v>29.614530486003424</v>
      </c>
      <c r="Y245" s="27">
        <f t="shared" si="127"/>
        <v>34.75054293305891</v>
      </c>
      <c r="Z245" s="27">
        <f t="shared" si="128"/>
        <v>63.728961785711427</v>
      </c>
      <c r="AA245" s="27">
        <f t="shared" si="129"/>
        <v>4.3585426729599313</v>
      </c>
      <c r="AB245" s="27">
        <f t="shared" si="130"/>
        <v>0.7303503938473398</v>
      </c>
      <c r="AC245" s="27">
        <f t="shared" si="131"/>
        <v>7.1150264174805358</v>
      </c>
      <c r="AD245" s="27">
        <f t="shared" si="132"/>
        <v>0.37695504198572377</v>
      </c>
      <c r="AE245" s="27">
        <f t="shared" si="133"/>
        <v>166.87328514905508</v>
      </c>
    </row>
    <row r="246" spans="1:31" s="6" customFormat="1" hidden="1" x14ac:dyDescent="0.25">
      <c r="A246" s="11" t="s">
        <v>83</v>
      </c>
      <c r="B246" s="2" t="s">
        <v>34</v>
      </c>
      <c r="C246" s="2">
        <v>2022</v>
      </c>
      <c r="D246" s="2" t="s">
        <v>46</v>
      </c>
      <c r="E246" s="3">
        <v>77106</v>
      </c>
      <c r="F246" s="3">
        <v>20</v>
      </c>
      <c r="G246" s="3">
        <v>1369</v>
      </c>
      <c r="H246" s="3">
        <v>70</v>
      </c>
      <c r="I246" s="3">
        <v>30159</v>
      </c>
      <c r="J246" s="3">
        <v>2537</v>
      </c>
      <c r="K246" s="3">
        <v>4577</v>
      </c>
      <c r="L246" s="3">
        <v>7733</v>
      </c>
      <c r="M246" s="3">
        <v>489</v>
      </c>
      <c r="N246" s="3">
        <v>17</v>
      </c>
      <c r="O246" s="3">
        <v>380</v>
      </c>
      <c r="P246" s="3">
        <v>0</v>
      </c>
      <c r="Q246" s="3">
        <v>8191</v>
      </c>
      <c r="R246" s="1">
        <v>6824785</v>
      </c>
      <c r="S246" s="1">
        <f t="shared" si="121"/>
        <v>1129.7938323331798</v>
      </c>
      <c r="T246" s="27">
        <f t="shared" si="122"/>
        <v>0.29304952463703987</v>
      </c>
      <c r="U246" s="27">
        <f t="shared" si="123"/>
        <v>20.059239961405378</v>
      </c>
      <c r="V246" s="27">
        <f t="shared" si="124"/>
        <v>1.0256733362296395</v>
      </c>
      <c r="W246" s="27">
        <f t="shared" si="125"/>
        <v>441.90403067642427</v>
      </c>
      <c r="X246" s="27">
        <f t="shared" si="126"/>
        <v>37.173332200208506</v>
      </c>
      <c r="Y246" s="27">
        <f t="shared" si="127"/>
        <v>67.064383713186572</v>
      </c>
      <c r="Z246" s="27">
        <f t="shared" si="128"/>
        <v>113.30759870091146</v>
      </c>
      <c r="AA246" s="27">
        <f t="shared" si="129"/>
        <v>7.1650608773756241</v>
      </c>
      <c r="AB246" s="27">
        <f t="shared" si="130"/>
        <v>0.24909209594148388</v>
      </c>
      <c r="AC246" s="27">
        <f t="shared" si="131"/>
        <v>5.5679409681037573</v>
      </c>
      <c r="AD246" s="27">
        <f t="shared" si="132"/>
        <v>0</v>
      </c>
      <c r="AE246" s="27">
        <f t="shared" si="133"/>
        <v>120.01843281509969</v>
      </c>
    </row>
    <row r="247" spans="1:31" s="6" customFormat="1" hidden="1" x14ac:dyDescent="0.25">
      <c r="A247" s="11" t="s">
        <v>84</v>
      </c>
      <c r="B247" s="2" t="s">
        <v>35</v>
      </c>
      <c r="C247" s="2">
        <v>2022</v>
      </c>
      <c r="D247" s="2" t="s">
        <v>46</v>
      </c>
      <c r="E247" s="3">
        <v>58676</v>
      </c>
      <c r="F247" s="3">
        <v>12</v>
      </c>
      <c r="G247" s="3">
        <v>498</v>
      </c>
      <c r="H247" s="3">
        <v>30</v>
      </c>
      <c r="I247" s="3">
        <v>22983</v>
      </c>
      <c r="J247" s="3">
        <v>2468</v>
      </c>
      <c r="K247" s="3">
        <v>2704</v>
      </c>
      <c r="L247" s="3">
        <v>4091</v>
      </c>
      <c r="M247" s="3">
        <v>123</v>
      </c>
      <c r="N247" s="3">
        <v>15</v>
      </c>
      <c r="O247" s="3">
        <v>296</v>
      </c>
      <c r="P247" s="3">
        <v>764</v>
      </c>
      <c r="Q247" s="3">
        <v>5032</v>
      </c>
      <c r="R247" s="1">
        <v>2508214</v>
      </c>
      <c r="S247" s="1">
        <f t="shared" si="121"/>
        <v>2339.3538190919912</v>
      </c>
      <c r="T247" s="27">
        <f t="shared" si="122"/>
        <v>0.47842807671115783</v>
      </c>
      <c r="U247" s="27">
        <f t="shared" si="123"/>
        <v>19.854765183513049</v>
      </c>
      <c r="V247" s="27">
        <f t="shared" si="124"/>
        <v>1.1960701917778944</v>
      </c>
      <c r="W247" s="27">
        <f t="shared" si="125"/>
        <v>916.30937392104499</v>
      </c>
      <c r="X247" s="27">
        <f t="shared" si="126"/>
        <v>98.396707776928139</v>
      </c>
      <c r="Y247" s="27">
        <f t="shared" si="127"/>
        <v>107.8057932855809</v>
      </c>
      <c r="Z247" s="27">
        <f t="shared" si="128"/>
        <v>163.10410515211223</v>
      </c>
      <c r="AA247" s="27">
        <f t="shared" si="129"/>
        <v>4.9038877862893679</v>
      </c>
      <c r="AB247" s="27">
        <f t="shared" si="130"/>
        <v>0.59803509588894721</v>
      </c>
      <c r="AC247" s="27">
        <f t="shared" si="131"/>
        <v>11.801225892208558</v>
      </c>
      <c r="AD247" s="27">
        <f t="shared" si="132"/>
        <v>30.459920883943713</v>
      </c>
      <c r="AE247" s="27">
        <f t="shared" si="133"/>
        <v>200.62084016754554</v>
      </c>
    </row>
    <row r="248" spans="1:31" s="6" customFormat="1" hidden="1" x14ac:dyDescent="0.25">
      <c r="A248" s="11" t="s">
        <v>85</v>
      </c>
      <c r="B248" s="2" t="s">
        <v>36</v>
      </c>
      <c r="C248" s="2">
        <v>2022</v>
      </c>
      <c r="D248" s="2" t="s">
        <v>46</v>
      </c>
      <c r="E248" s="3">
        <v>51297</v>
      </c>
      <c r="F248" s="3">
        <v>14</v>
      </c>
      <c r="G248" s="3">
        <v>1472</v>
      </c>
      <c r="H248" s="3">
        <v>36</v>
      </c>
      <c r="I248" s="3">
        <v>14744</v>
      </c>
      <c r="J248" s="3">
        <v>1587</v>
      </c>
      <c r="K248" s="3">
        <v>1826</v>
      </c>
      <c r="L248" s="3">
        <v>2838</v>
      </c>
      <c r="M248" s="3">
        <v>119</v>
      </c>
      <c r="N248" s="3">
        <v>1</v>
      </c>
      <c r="O248" s="3">
        <v>0</v>
      </c>
      <c r="P248" s="3">
        <v>0</v>
      </c>
      <c r="Q248" s="3">
        <v>6161</v>
      </c>
      <c r="R248" s="1">
        <v>1977161</v>
      </c>
      <c r="S248" s="1">
        <f t="shared" si="121"/>
        <v>2594.4776373800614</v>
      </c>
      <c r="T248" s="27">
        <f t="shared" si="122"/>
        <v>0.70808598793927258</v>
      </c>
      <c r="U248" s="27">
        <f t="shared" si="123"/>
        <v>74.450183874757798</v>
      </c>
      <c r="V248" s="27">
        <f t="shared" si="124"/>
        <v>1.8207925404152723</v>
      </c>
      <c r="W248" s="27">
        <f t="shared" si="125"/>
        <v>745.71570044118812</v>
      </c>
      <c r="X248" s="27">
        <f t="shared" si="126"/>
        <v>80.266604489973247</v>
      </c>
      <c r="Y248" s="27">
        <f t="shared" si="127"/>
        <v>92.354643855507973</v>
      </c>
      <c r="Z248" s="27">
        <f t="shared" si="128"/>
        <v>143.53914526940397</v>
      </c>
      <c r="AA248" s="27">
        <f t="shared" si="129"/>
        <v>6.0187308974838167</v>
      </c>
      <c r="AB248" s="27">
        <f t="shared" si="130"/>
        <v>5.057757056709089E-2</v>
      </c>
      <c r="AC248" s="27">
        <f t="shared" si="131"/>
        <v>0</v>
      </c>
      <c r="AD248" s="27">
        <f t="shared" si="132"/>
        <v>0</v>
      </c>
      <c r="AE248" s="27">
        <f t="shared" si="133"/>
        <v>311.60841226384701</v>
      </c>
    </row>
    <row r="249" spans="1:31" s="6" customFormat="1" hidden="1" x14ac:dyDescent="0.25">
      <c r="A249" s="11" t="s">
        <v>86</v>
      </c>
      <c r="B249" s="2" t="s">
        <v>37</v>
      </c>
      <c r="C249" s="2">
        <v>2022</v>
      </c>
      <c r="D249" s="2" t="s">
        <v>46</v>
      </c>
      <c r="E249" s="3">
        <v>55902</v>
      </c>
      <c r="F249" s="3">
        <v>12</v>
      </c>
      <c r="G249" s="3">
        <v>760</v>
      </c>
      <c r="H249" s="3">
        <v>39</v>
      </c>
      <c r="I249" s="3">
        <v>16215</v>
      </c>
      <c r="J249" s="3">
        <v>1077</v>
      </c>
      <c r="K249" s="3">
        <v>1735</v>
      </c>
      <c r="L249" s="3">
        <v>3631</v>
      </c>
      <c r="M249" s="3">
        <v>36</v>
      </c>
      <c r="N249" s="3">
        <v>11</v>
      </c>
      <c r="O249" s="3">
        <v>0</v>
      </c>
      <c r="P249" s="3">
        <v>0</v>
      </c>
      <c r="Q249" s="3">
        <v>8861</v>
      </c>
      <c r="R249" s="1">
        <v>2905759</v>
      </c>
      <c r="S249" s="1">
        <f t="shared" si="121"/>
        <v>1923.8347020520282</v>
      </c>
      <c r="T249" s="27">
        <f t="shared" si="122"/>
        <v>0.41297299603993309</v>
      </c>
      <c r="U249" s="27">
        <f t="shared" si="123"/>
        <v>26.154956415862429</v>
      </c>
      <c r="V249" s="27">
        <f t="shared" si="124"/>
        <v>1.3421622371297826</v>
      </c>
      <c r="W249" s="27">
        <f t="shared" si="125"/>
        <v>558.02976089895958</v>
      </c>
      <c r="X249" s="27">
        <f t="shared" si="126"/>
        <v>37.064326394584</v>
      </c>
      <c r="Y249" s="27">
        <f t="shared" si="127"/>
        <v>59.709012344106995</v>
      </c>
      <c r="Z249" s="27">
        <f t="shared" si="128"/>
        <v>124.95874571841644</v>
      </c>
      <c r="AA249" s="27">
        <f t="shared" si="129"/>
        <v>1.2389189881197993</v>
      </c>
      <c r="AB249" s="27">
        <f t="shared" si="130"/>
        <v>0.37855857970327206</v>
      </c>
      <c r="AC249" s="27">
        <f t="shared" si="131"/>
        <v>0</v>
      </c>
      <c r="AD249" s="27">
        <f t="shared" si="132"/>
        <v>0</v>
      </c>
      <c r="AE249" s="27">
        <f t="shared" si="133"/>
        <v>304.94614315915391</v>
      </c>
    </row>
    <row r="250" spans="1:31" s="6" customFormat="1" hidden="1" x14ac:dyDescent="0.25">
      <c r="A250" s="11" t="s">
        <v>87</v>
      </c>
      <c r="B250" s="2" t="s">
        <v>38</v>
      </c>
      <c r="C250" s="2">
        <v>2022</v>
      </c>
      <c r="D250" s="2" t="s">
        <v>46</v>
      </c>
      <c r="E250" s="3">
        <v>30311</v>
      </c>
      <c r="F250" s="3">
        <v>20</v>
      </c>
      <c r="G250" s="3">
        <v>1106</v>
      </c>
      <c r="H250" s="3">
        <v>17</v>
      </c>
      <c r="I250" s="3">
        <v>7806</v>
      </c>
      <c r="J250" s="3">
        <v>496</v>
      </c>
      <c r="K250" s="3">
        <v>1828</v>
      </c>
      <c r="L250" s="3">
        <v>3159</v>
      </c>
      <c r="M250" s="3">
        <v>4</v>
      </c>
      <c r="N250" s="3">
        <v>5</v>
      </c>
      <c r="O250" s="3">
        <v>86</v>
      </c>
      <c r="P250" s="3">
        <v>0</v>
      </c>
      <c r="Q250" s="3">
        <v>6746</v>
      </c>
      <c r="R250" s="1">
        <v>3118470</v>
      </c>
      <c r="S250" s="1">
        <f t="shared" si="121"/>
        <v>971.98305579338592</v>
      </c>
      <c r="T250" s="27">
        <f t="shared" si="122"/>
        <v>0.64134014436566655</v>
      </c>
      <c r="U250" s="27">
        <f t="shared" si="123"/>
        <v>35.466109983421362</v>
      </c>
      <c r="V250" s="27">
        <f t="shared" si="124"/>
        <v>0.54513912271081644</v>
      </c>
      <c r="W250" s="27">
        <f t="shared" si="125"/>
        <v>250.31505834591962</v>
      </c>
      <c r="X250" s="27">
        <f t="shared" si="126"/>
        <v>15.905235580268529</v>
      </c>
      <c r="Y250" s="27">
        <f t="shared" si="127"/>
        <v>58.618489195021922</v>
      </c>
      <c r="Z250" s="27">
        <f t="shared" si="128"/>
        <v>101.29967580255702</v>
      </c>
      <c r="AA250" s="27">
        <f t="shared" si="129"/>
        <v>0.12826802887313329</v>
      </c>
      <c r="AB250" s="27">
        <f t="shared" si="130"/>
        <v>0.16033503609141664</v>
      </c>
      <c r="AC250" s="27">
        <f t="shared" si="131"/>
        <v>2.757762620772366</v>
      </c>
      <c r="AD250" s="27">
        <f t="shared" si="132"/>
        <v>0</v>
      </c>
      <c r="AE250" s="27">
        <f t="shared" si="133"/>
        <v>216.32403069453929</v>
      </c>
    </row>
    <row r="251" spans="1:31" s="6" customFormat="1" hidden="1" x14ac:dyDescent="0.25">
      <c r="A251" s="11" t="s">
        <v>88</v>
      </c>
      <c r="B251" s="2" t="s">
        <v>39</v>
      </c>
      <c r="C251" s="2">
        <v>2022</v>
      </c>
      <c r="D251" s="2" t="s">
        <v>46</v>
      </c>
      <c r="E251" s="3">
        <v>33511</v>
      </c>
      <c r="F251" s="3">
        <v>35</v>
      </c>
      <c r="G251" s="3">
        <v>1753</v>
      </c>
      <c r="H251" s="3">
        <v>15</v>
      </c>
      <c r="I251" s="3">
        <v>8148</v>
      </c>
      <c r="J251" s="3">
        <v>846</v>
      </c>
      <c r="K251" s="3">
        <v>595</v>
      </c>
      <c r="L251" s="3">
        <v>2383</v>
      </c>
      <c r="M251" s="3">
        <v>3</v>
      </c>
      <c r="N251" s="3">
        <v>8</v>
      </c>
      <c r="O251" s="3">
        <v>53</v>
      </c>
      <c r="P251" s="3">
        <v>4</v>
      </c>
      <c r="Q251" s="3">
        <v>6345</v>
      </c>
      <c r="R251" s="1">
        <v>3051188</v>
      </c>
      <c r="S251" s="1">
        <f t="shared" si="121"/>
        <v>1098.2935171480747</v>
      </c>
      <c r="T251" s="27">
        <f t="shared" si="122"/>
        <v>1.1470941810206385</v>
      </c>
      <c r="U251" s="27">
        <f t="shared" si="123"/>
        <v>57.453031409405121</v>
      </c>
      <c r="V251" s="27">
        <f t="shared" si="124"/>
        <v>0.49161179186598797</v>
      </c>
      <c r="W251" s="27">
        <f t="shared" si="125"/>
        <v>267.04352534160466</v>
      </c>
      <c r="X251" s="27">
        <f t="shared" si="126"/>
        <v>27.726905061241723</v>
      </c>
      <c r="Y251" s="27">
        <f t="shared" si="127"/>
        <v>19.500601077350854</v>
      </c>
      <c r="Z251" s="27">
        <f t="shared" si="128"/>
        <v>78.100726667776613</v>
      </c>
      <c r="AA251" s="27">
        <f t="shared" si="129"/>
        <v>9.8322358373197583E-2</v>
      </c>
      <c r="AB251" s="27">
        <f t="shared" si="130"/>
        <v>0.26219295566186024</v>
      </c>
      <c r="AC251" s="27">
        <f t="shared" si="131"/>
        <v>1.737028331259824</v>
      </c>
      <c r="AD251" s="27">
        <f t="shared" si="132"/>
        <v>0.13109647783093012</v>
      </c>
      <c r="AE251" s="27">
        <f t="shared" si="133"/>
        <v>207.95178795931292</v>
      </c>
    </row>
    <row r="252" spans="1:31" s="6" customFormat="1" hidden="1" x14ac:dyDescent="0.25">
      <c r="A252" s="11" t="s">
        <v>89</v>
      </c>
      <c r="B252" s="2" t="s">
        <v>40</v>
      </c>
      <c r="C252" s="2">
        <v>2022</v>
      </c>
      <c r="D252" s="2" t="s">
        <v>46</v>
      </c>
      <c r="E252" s="3">
        <v>45448</v>
      </c>
      <c r="F252" s="3">
        <v>17</v>
      </c>
      <c r="G252" s="3">
        <v>726</v>
      </c>
      <c r="H252" s="3">
        <v>284</v>
      </c>
      <c r="I252" s="3">
        <v>10637</v>
      </c>
      <c r="J252" s="3">
        <v>1262</v>
      </c>
      <c r="K252" s="3">
        <v>953</v>
      </c>
      <c r="L252" s="3">
        <v>2350</v>
      </c>
      <c r="M252" s="3">
        <v>13</v>
      </c>
      <c r="N252" s="3">
        <v>12</v>
      </c>
      <c r="O252" s="3">
        <v>2</v>
      </c>
      <c r="P252" s="3">
        <v>0</v>
      </c>
      <c r="Q252" s="3">
        <v>7426</v>
      </c>
      <c r="R252" s="1">
        <v>2447193</v>
      </c>
      <c r="S252" s="1">
        <f t="shared" si="121"/>
        <v>1857.1481693515793</v>
      </c>
      <c r="T252" s="27">
        <f t="shared" si="122"/>
        <v>0.69467344831404798</v>
      </c>
      <c r="U252" s="27">
        <f t="shared" si="123"/>
        <v>29.666642557411699</v>
      </c>
      <c r="V252" s="27">
        <f t="shared" si="124"/>
        <v>11.605132901246447</v>
      </c>
      <c r="W252" s="27">
        <f t="shared" si="125"/>
        <v>434.66126292450167</v>
      </c>
      <c r="X252" s="27">
        <f t="shared" si="126"/>
        <v>51.569287751313439</v>
      </c>
      <c r="Y252" s="27">
        <f t="shared" si="127"/>
        <v>38.94257624960516</v>
      </c>
      <c r="Z252" s="27">
        <f t="shared" si="128"/>
        <v>96.02838844341251</v>
      </c>
      <c r="AA252" s="27">
        <f t="shared" si="129"/>
        <v>0.53122087224015435</v>
      </c>
      <c r="AB252" s="27">
        <f t="shared" si="130"/>
        <v>0.49035772822168094</v>
      </c>
      <c r="AC252" s="27">
        <f t="shared" si="131"/>
        <v>8.1726288036946815E-2</v>
      </c>
      <c r="AD252" s="27">
        <f t="shared" si="132"/>
        <v>0</v>
      </c>
      <c r="AE252" s="27">
        <f t="shared" si="133"/>
        <v>303.44970748118351</v>
      </c>
    </row>
    <row r="253" spans="1:31" s="6" customFormat="1" hidden="1" x14ac:dyDescent="0.25">
      <c r="A253" s="11" t="s">
        <v>90</v>
      </c>
      <c r="B253" s="2" t="s">
        <v>41</v>
      </c>
      <c r="C253" s="2">
        <v>2022</v>
      </c>
      <c r="D253" s="2" t="s">
        <v>46</v>
      </c>
      <c r="E253" s="3">
        <v>37623</v>
      </c>
      <c r="F253" s="3">
        <v>19</v>
      </c>
      <c r="G253" s="3">
        <v>1190</v>
      </c>
      <c r="H253" s="3">
        <v>39</v>
      </c>
      <c r="I253" s="3">
        <v>8440</v>
      </c>
      <c r="J253" s="3">
        <v>1398</v>
      </c>
      <c r="K253" s="3">
        <v>1529</v>
      </c>
      <c r="L253" s="3">
        <v>2043</v>
      </c>
      <c r="M253" s="3">
        <v>0</v>
      </c>
      <c r="N253" s="3">
        <v>18</v>
      </c>
      <c r="O253" s="3">
        <v>1</v>
      </c>
      <c r="P253" s="3">
        <v>0</v>
      </c>
      <c r="Q253" s="3">
        <v>7863</v>
      </c>
      <c r="R253" s="1">
        <v>3652671</v>
      </c>
      <c r="S253" s="1">
        <f t="shared" si="121"/>
        <v>1030.0133792504168</v>
      </c>
      <c r="T253" s="27">
        <f t="shared" si="122"/>
        <v>0.52016729675352646</v>
      </c>
      <c r="U253" s="27">
        <f t="shared" si="123"/>
        <v>32.578899112457705</v>
      </c>
      <c r="V253" s="27">
        <f t="shared" si="124"/>
        <v>1.0677118196519753</v>
      </c>
      <c r="W253" s="27">
        <f t="shared" si="125"/>
        <v>231.0637886631454</v>
      </c>
      <c r="X253" s="27">
        <f t="shared" si="126"/>
        <v>38.273362150601571</v>
      </c>
      <c r="Y253" s="27">
        <f t="shared" si="127"/>
        <v>41.859778775586413</v>
      </c>
      <c r="Z253" s="27">
        <f t="shared" si="128"/>
        <v>55.931673014076544</v>
      </c>
      <c r="AA253" s="27">
        <f t="shared" si="129"/>
        <v>0</v>
      </c>
      <c r="AB253" s="27">
        <f t="shared" si="130"/>
        <v>0.49279007060860397</v>
      </c>
      <c r="AC253" s="27">
        <f t="shared" si="131"/>
        <v>2.737722614492244E-2</v>
      </c>
      <c r="AD253" s="27">
        <f t="shared" si="132"/>
        <v>0</v>
      </c>
      <c r="AE253" s="27">
        <f t="shared" si="133"/>
        <v>215.26712917752516</v>
      </c>
    </row>
    <row r="254" spans="1:31" s="6" customFormat="1" hidden="1" x14ac:dyDescent="0.25">
      <c r="A254" s="11" t="s">
        <v>91</v>
      </c>
      <c r="B254" s="2" t="s">
        <v>42</v>
      </c>
      <c r="C254" s="2">
        <v>2022</v>
      </c>
      <c r="D254" s="2" t="s">
        <v>46</v>
      </c>
      <c r="E254" s="3">
        <v>4415</v>
      </c>
      <c r="F254" s="3">
        <v>5</v>
      </c>
      <c r="G254" s="3">
        <v>164</v>
      </c>
      <c r="H254" s="3">
        <v>2</v>
      </c>
      <c r="I254" s="3">
        <v>2953</v>
      </c>
      <c r="J254" s="3">
        <v>377</v>
      </c>
      <c r="K254" s="3">
        <v>285</v>
      </c>
      <c r="L254" s="3">
        <v>1765</v>
      </c>
      <c r="M254" s="3">
        <v>6</v>
      </c>
      <c r="N254" s="3">
        <v>4</v>
      </c>
      <c r="O254" s="3">
        <v>2</v>
      </c>
      <c r="P254" s="3">
        <v>0</v>
      </c>
      <c r="Q254" s="3">
        <v>275</v>
      </c>
      <c r="R254" s="1">
        <v>1395020</v>
      </c>
      <c r="S254" s="1">
        <f t="shared" si="121"/>
        <v>316.48291780762997</v>
      </c>
      <c r="T254" s="27">
        <f t="shared" si="122"/>
        <v>0.35841780046164212</v>
      </c>
      <c r="U254" s="27">
        <f t="shared" si="123"/>
        <v>11.756103855141861</v>
      </c>
      <c r="V254" s="27">
        <f t="shared" si="124"/>
        <v>0.14336712018465686</v>
      </c>
      <c r="W254" s="27">
        <f t="shared" si="125"/>
        <v>211.68155295264586</v>
      </c>
      <c r="X254" s="27">
        <f t="shared" si="126"/>
        <v>27.024702154807816</v>
      </c>
      <c r="Y254" s="27">
        <f t="shared" si="127"/>
        <v>20.4298146263136</v>
      </c>
      <c r="Z254" s="27">
        <f t="shared" si="128"/>
        <v>126.52148356295967</v>
      </c>
      <c r="AA254" s="27">
        <f t="shared" si="129"/>
        <v>0.43010136055397058</v>
      </c>
      <c r="AB254" s="27">
        <f t="shared" si="130"/>
        <v>0.28673424036931372</v>
      </c>
      <c r="AC254" s="27">
        <f t="shared" si="131"/>
        <v>0.14336712018465686</v>
      </c>
      <c r="AD254" s="27">
        <f t="shared" si="132"/>
        <v>0</v>
      </c>
      <c r="AE254" s="27">
        <f t="shared" si="133"/>
        <v>19.712979025390315</v>
      </c>
    </row>
    <row r="255" spans="1:31" s="6" customFormat="1" hidden="1" x14ac:dyDescent="0.25">
      <c r="A255" s="11" t="s">
        <v>92</v>
      </c>
      <c r="B255" s="2" t="s">
        <v>43</v>
      </c>
      <c r="C255" s="2">
        <v>2022</v>
      </c>
      <c r="D255" s="2" t="s">
        <v>46</v>
      </c>
      <c r="E255" s="3">
        <v>86154</v>
      </c>
      <c r="F255" s="3">
        <v>65</v>
      </c>
      <c r="G255" s="3">
        <v>1847</v>
      </c>
      <c r="H255" s="3">
        <v>474</v>
      </c>
      <c r="I255" s="3">
        <v>20280</v>
      </c>
      <c r="J255" s="3">
        <v>2798</v>
      </c>
      <c r="K255" s="3">
        <v>4985</v>
      </c>
      <c r="L255" s="3">
        <v>5363</v>
      </c>
      <c r="M255" s="3">
        <v>37</v>
      </c>
      <c r="N255" s="3">
        <v>35</v>
      </c>
      <c r="O255" s="3">
        <v>18</v>
      </c>
      <c r="P255" s="3">
        <v>1686</v>
      </c>
      <c r="Q255" s="3">
        <v>11747</v>
      </c>
      <c r="R255" s="1">
        <v>8133233</v>
      </c>
      <c r="S255" s="1">
        <f t="shared" si="121"/>
        <v>1059.2835591947262</v>
      </c>
      <c r="T255" s="27">
        <f t="shared" si="122"/>
        <v>0.79919018673140196</v>
      </c>
      <c r="U255" s="27">
        <f t="shared" si="123"/>
        <v>22.709296536813834</v>
      </c>
      <c r="V255" s="27">
        <f t="shared" si="124"/>
        <v>5.8279407463182231</v>
      </c>
      <c r="W255" s="27">
        <f t="shared" si="125"/>
        <v>249.3473382601974</v>
      </c>
      <c r="X255" s="27">
        <f t="shared" si="126"/>
        <v>34.402063730376348</v>
      </c>
      <c r="Y255" s="27">
        <f t="shared" si="127"/>
        <v>61.291739705477518</v>
      </c>
      <c r="Z255" s="27">
        <f t="shared" si="128"/>
        <v>65.939338022161664</v>
      </c>
      <c r="AA255" s="27">
        <f t="shared" si="129"/>
        <v>0.45492364475479796</v>
      </c>
      <c r="AB255" s="27">
        <f t="shared" si="130"/>
        <v>0.43033317747075489</v>
      </c>
      <c r="AC255" s="27">
        <f t="shared" si="131"/>
        <v>0.22131420555638823</v>
      </c>
      <c r="AD255" s="27">
        <f t="shared" si="132"/>
        <v>20.729763920448363</v>
      </c>
      <c r="AE255" s="27">
        <f t="shared" si="133"/>
        <v>144.43210959282735</v>
      </c>
    </row>
    <row r="256" spans="1:31" s="6" customFormat="1" hidden="1" x14ac:dyDescent="0.25">
      <c r="A256" s="11" t="s">
        <v>93</v>
      </c>
      <c r="B256" s="2" t="s">
        <v>44</v>
      </c>
      <c r="C256" s="2">
        <v>2022</v>
      </c>
      <c r="D256" s="2" t="s">
        <v>46</v>
      </c>
      <c r="E256" s="3">
        <v>4209</v>
      </c>
      <c r="F256" s="3">
        <v>5</v>
      </c>
      <c r="G256" s="3">
        <v>198</v>
      </c>
      <c r="H256" s="3">
        <v>0</v>
      </c>
      <c r="I256" s="3">
        <v>461</v>
      </c>
      <c r="J256" s="3">
        <v>153</v>
      </c>
      <c r="K256" s="3">
        <v>74</v>
      </c>
      <c r="L256" s="3">
        <v>117</v>
      </c>
      <c r="M256" s="3">
        <v>0</v>
      </c>
      <c r="N256" s="3">
        <v>0</v>
      </c>
      <c r="O256" s="3">
        <v>0</v>
      </c>
      <c r="P256" s="3">
        <v>0</v>
      </c>
      <c r="Q256" s="3">
        <v>125</v>
      </c>
      <c r="R256" s="1">
        <v>2420401</v>
      </c>
      <c r="S256" s="1">
        <f t="shared" si="121"/>
        <v>173.89680470302235</v>
      </c>
      <c r="T256" s="27">
        <f t="shared" si="122"/>
        <v>0.20657733987054208</v>
      </c>
      <c r="U256" s="27">
        <f t="shared" si="123"/>
        <v>8.1804626588734681</v>
      </c>
      <c r="V256" s="27">
        <f t="shared" si="124"/>
        <v>0</v>
      </c>
      <c r="W256" s="27">
        <f t="shared" si="125"/>
        <v>19.046430736063986</v>
      </c>
      <c r="X256" s="27">
        <f t="shared" si="126"/>
        <v>6.3212666000385882</v>
      </c>
      <c r="Y256" s="27">
        <f t="shared" si="127"/>
        <v>3.0573446300840232</v>
      </c>
      <c r="Z256" s="27">
        <f t="shared" si="128"/>
        <v>4.833909752970686</v>
      </c>
      <c r="AA256" s="27">
        <f t="shared" si="129"/>
        <v>0</v>
      </c>
      <c r="AB256" s="27">
        <f t="shared" si="130"/>
        <v>0</v>
      </c>
      <c r="AC256" s="27">
        <f t="shared" si="131"/>
        <v>0</v>
      </c>
      <c r="AD256" s="27">
        <f t="shared" si="132"/>
        <v>0</v>
      </c>
      <c r="AE256" s="27">
        <f t="shared" si="133"/>
        <v>5.1644334967635528</v>
      </c>
    </row>
    <row r="257" spans="1:31" s="6" customFormat="1" hidden="1" x14ac:dyDescent="0.25">
      <c r="A257" s="11" t="s">
        <v>94</v>
      </c>
      <c r="B257" s="2" t="s">
        <v>45</v>
      </c>
      <c r="C257" s="2">
        <v>2022</v>
      </c>
      <c r="D257" s="2" t="s">
        <v>46</v>
      </c>
      <c r="E257" s="3">
        <v>25546</v>
      </c>
      <c r="F257" s="3">
        <v>15</v>
      </c>
      <c r="G257" s="3">
        <v>1360</v>
      </c>
      <c r="H257" s="3">
        <v>13</v>
      </c>
      <c r="I257" s="3">
        <v>6315</v>
      </c>
      <c r="J257" s="3">
        <v>434</v>
      </c>
      <c r="K257" s="3">
        <v>259</v>
      </c>
      <c r="L257" s="3">
        <v>1809</v>
      </c>
      <c r="M257" s="3">
        <v>2</v>
      </c>
      <c r="N257" s="3">
        <v>8</v>
      </c>
      <c r="O257" s="3">
        <v>117</v>
      </c>
      <c r="P257" s="3">
        <v>0</v>
      </c>
      <c r="Q257" s="3">
        <v>3408</v>
      </c>
      <c r="R257" s="1">
        <v>1667567</v>
      </c>
      <c r="S257" s="1">
        <f t="shared" si="121"/>
        <v>1531.9324500904611</v>
      </c>
      <c r="T257" s="27">
        <f t="shared" si="122"/>
        <v>0.89951408249263742</v>
      </c>
      <c r="U257" s="27">
        <f t="shared" si="123"/>
        <v>81.555943479332456</v>
      </c>
      <c r="V257" s="27">
        <f t="shared" si="124"/>
        <v>0.77957887149361915</v>
      </c>
      <c r="W257" s="27">
        <f t="shared" si="125"/>
        <v>378.69542872940036</v>
      </c>
      <c r="X257" s="27">
        <f t="shared" si="126"/>
        <v>26.025940786786979</v>
      </c>
      <c r="Y257" s="27">
        <f t="shared" si="127"/>
        <v>15.531609824372874</v>
      </c>
      <c r="Z257" s="27">
        <f t="shared" si="128"/>
        <v>108.48139834861209</v>
      </c>
      <c r="AA257" s="27">
        <f t="shared" si="129"/>
        <v>0.11993521099901834</v>
      </c>
      <c r="AB257" s="27">
        <f t="shared" si="130"/>
        <v>0.47974084399607336</v>
      </c>
      <c r="AC257" s="27">
        <f t="shared" si="131"/>
        <v>7.0162098434425726</v>
      </c>
      <c r="AD257" s="27">
        <f t="shared" si="132"/>
        <v>0</v>
      </c>
      <c r="AE257" s="27">
        <f t="shared" si="133"/>
        <v>204.36959954232722</v>
      </c>
    </row>
    <row r="258" spans="1:31" s="6" customFormat="1" hidden="1" x14ac:dyDescent="0.25">
      <c r="A258" s="11" t="s">
        <v>63</v>
      </c>
      <c r="B258" s="2" t="s">
        <v>14</v>
      </c>
      <c r="C258" s="2">
        <v>2023</v>
      </c>
      <c r="D258" s="2" t="s">
        <v>46</v>
      </c>
      <c r="E258" s="3">
        <v>42316</v>
      </c>
      <c r="F258" s="3">
        <v>3</v>
      </c>
      <c r="G258" s="3">
        <v>249</v>
      </c>
      <c r="H258" s="3">
        <v>207</v>
      </c>
      <c r="I258" s="3">
        <v>11048</v>
      </c>
      <c r="J258" s="3">
        <v>2262</v>
      </c>
      <c r="K258" s="3">
        <v>2139</v>
      </c>
      <c r="L258" s="3">
        <v>1565</v>
      </c>
      <c r="M258" s="3">
        <v>28</v>
      </c>
      <c r="N258" s="3">
        <v>2</v>
      </c>
      <c r="O258" s="3">
        <v>150</v>
      </c>
      <c r="P258" s="3">
        <v>17</v>
      </c>
      <c r="Q258" s="3">
        <v>3214</v>
      </c>
      <c r="R258" s="1">
        <v>1510839</v>
      </c>
      <c r="S258" s="1">
        <f>(E258/$R258)*100000</f>
        <v>2800.8278843741791</v>
      </c>
      <c r="T258" s="27">
        <f t="shared" si="122"/>
        <v>0.19856516809534305</v>
      </c>
      <c r="U258" s="27">
        <f t="shared" si="123"/>
        <v>16.480908951913474</v>
      </c>
      <c r="V258" s="27">
        <f t="shared" si="124"/>
        <v>13.700996598578669</v>
      </c>
      <c r="W258" s="27">
        <f t="shared" si="125"/>
        <v>731.24932570578335</v>
      </c>
      <c r="X258" s="27">
        <f t="shared" si="126"/>
        <v>149.71813674388866</v>
      </c>
      <c r="Y258" s="27">
        <f t="shared" si="127"/>
        <v>141.5769648519796</v>
      </c>
      <c r="Z258" s="27">
        <f t="shared" si="128"/>
        <v>103.58482935640396</v>
      </c>
      <c r="AA258" s="27">
        <f t="shared" si="129"/>
        <v>1.8532749022232016</v>
      </c>
      <c r="AB258" s="27">
        <f t="shared" si="130"/>
        <v>0.13237677873022871</v>
      </c>
      <c r="AC258" s="27">
        <f t="shared" si="131"/>
        <v>9.9282584047671527</v>
      </c>
      <c r="AD258" s="27">
        <f t="shared" si="132"/>
        <v>1.125202619206944</v>
      </c>
      <c r="AE258" s="27">
        <f t="shared" si="133"/>
        <v>212.72948341947753</v>
      </c>
    </row>
    <row r="259" spans="1:31" s="6" customFormat="1" hidden="1" x14ac:dyDescent="0.25">
      <c r="A259" s="11" t="s">
        <v>64</v>
      </c>
      <c r="B259" s="2" t="s">
        <v>15</v>
      </c>
      <c r="C259" s="2">
        <v>2023</v>
      </c>
      <c r="D259" s="2" t="s">
        <v>46</v>
      </c>
      <c r="E259" s="3">
        <v>121070</v>
      </c>
      <c r="F259" s="3">
        <v>20</v>
      </c>
      <c r="G259" s="3">
        <v>2619</v>
      </c>
      <c r="H259" s="3">
        <v>1407</v>
      </c>
      <c r="I259" s="3">
        <v>33458</v>
      </c>
      <c r="J259" s="3">
        <v>3215</v>
      </c>
      <c r="K259" s="3">
        <v>4544</v>
      </c>
      <c r="L259" s="3">
        <v>11563</v>
      </c>
      <c r="M259" s="3">
        <v>44</v>
      </c>
      <c r="N259" s="3">
        <v>10</v>
      </c>
      <c r="O259" s="3">
        <v>296</v>
      </c>
      <c r="P259" s="3">
        <v>0</v>
      </c>
      <c r="Q259" s="3">
        <v>14626</v>
      </c>
      <c r="R259" s="1">
        <v>4010510</v>
      </c>
      <c r="S259" s="1">
        <f t="shared" ref="S259:S261" si="134">(E259/$R259)*100000</f>
        <v>3018.8180555590188</v>
      </c>
      <c r="T259" s="27">
        <f t="shared" si="122"/>
        <v>0.4986896928320837</v>
      </c>
      <c r="U259" s="27">
        <f t="shared" si="123"/>
        <v>65.303415276361363</v>
      </c>
      <c r="V259" s="27">
        <f t="shared" si="124"/>
        <v>35.082819890737092</v>
      </c>
      <c r="W259" s="27">
        <f t="shared" si="125"/>
        <v>834.25798713879283</v>
      </c>
      <c r="X259" s="27">
        <f t="shared" si="126"/>
        <v>80.164368122757452</v>
      </c>
      <c r="Y259" s="27">
        <f t="shared" si="127"/>
        <v>113.30229821144941</v>
      </c>
      <c r="Z259" s="27">
        <f t="shared" si="128"/>
        <v>288.3174459108692</v>
      </c>
      <c r="AA259" s="27">
        <f t="shared" si="129"/>
        <v>1.0971173242305843</v>
      </c>
      <c r="AB259" s="27">
        <f t="shared" si="130"/>
        <v>0.24934484641604185</v>
      </c>
      <c r="AC259" s="27">
        <f t="shared" si="131"/>
        <v>7.3806074539148394</v>
      </c>
      <c r="AD259" s="27">
        <f t="shared" si="132"/>
        <v>0</v>
      </c>
      <c r="AE259" s="27">
        <f t="shared" si="133"/>
        <v>364.69177236810282</v>
      </c>
    </row>
    <row r="260" spans="1:31" s="6" customFormat="1" hidden="1" x14ac:dyDescent="0.25">
      <c r="A260" s="11" t="s">
        <v>65</v>
      </c>
      <c r="B260" s="2" t="s">
        <v>16</v>
      </c>
      <c r="C260" s="2">
        <v>2023</v>
      </c>
      <c r="D260" s="2" t="s">
        <v>46</v>
      </c>
      <c r="E260" s="3">
        <v>22849</v>
      </c>
      <c r="F260" s="3">
        <v>2</v>
      </c>
      <c r="G260" s="3">
        <v>111</v>
      </c>
      <c r="H260" s="3">
        <v>22</v>
      </c>
      <c r="I260" s="3">
        <v>5487</v>
      </c>
      <c r="J260" s="3">
        <v>1023</v>
      </c>
      <c r="K260" s="3">
        <v>604</v>
      </c>
      <c r="L260" s="3">
        <v>590</v>
      </c>
      <c r="M260" s="3">
        <v>2</v>
      </c>
      <c r="N260" s="3">
        <v>1</v>
      </c>
      <c r="O260" s="3">
        <v>33</v>
      </c>
      <c r="P260" s="3">
        <v>4</v>
      </c>
      <c r="Q260" s="3">
        <v>2946</v>
      </c>
      <c r="R260" s="1">
        <v>867766</v>
      </c>
      <c r="S260" s="1">
        <f t="shared" si="134"/>
        <v>2633.0831122675927</v>
      </c>
      <c r="T260" s="27">
        <f t="shared" si="122"/>
        <v>0.23047687971181172</v>
      </c>
      <c r="U260" s="27">
        <f t="shared" si="123"/>
        <v>12.79146682400555</v>
      </c>
      <c r="V260" s="27">
        <f t="shared" si="124"/>
        <v>2.5352456768299287</v>
      </c>
      <c r="W260" s="27">
        <f t="shared" si="125"/>
        <v>632.31331948935542</v>
      </c>
      <c r="X260" s="27">
        <f t="shared" si="126"/>
        <v>117.88892397259168</v>
      </c>
      <c r="Y260" s="27">
        <f t="shared" si="127"/>
        <v>69.604017672967132</v>
      </c>
      <c r="Z260" s="27">
        <f t="shared" si="128"/>
        <v>67.99067951498445</v>
      </c>
      <c r="AA260" s="27">
        <f t="shared" si="129"/>
        <v>0.23047687971181172</v>
      </c>
      <c r="AB260" s="27">
        <f t="shared" si="130"/>
        <v>0.11523843985590586</v>
      </c>
      <c r="AC260" s="27">
        <f t="shared" si="131"/>
        <v>3.8028685152448931</v>
      </c>
      <c r="AD260" s="27">
        <f t="shared" si="132"/>
        <v>0.46095375942362343</v>
      </c>
      <c r="AE260" s="27">
        <f t="shared" si="133"/>
        <v>339.49244381549863</v>
      </c>
    </row>
    <row r="261" spans="1:31" s="6" customFormat="1" hidden="1" x14ac:dyDescent="0.25">
      <c r="A261" s="11" t="s">
        <v>66</v>
      </c>
      <c r="B261" s="2" t="s">
        <v>17</v>
      </c>
      <c r="C261" s="2">
        <v>2023</v>
      </c>
      <c r="D261" s="2" t="s">
        <v>46</v>
      </c>
      <c r="E261" s="3">
        <v>25849</v>
      </c>
      <c r="F261" s="3">
        <v>12</v>
      </c>
      <c r="G261" s="3">
        <v>216</v>
      </c>
      <c r="H261" s="3">
        <v>34</v>
      </c>
      <c r="I261" s="3">
        <v>5999</v>
      </c>
      <c r="J261" s="3">
        <v>1137</v>
      </c>
      <c r="K261" s="3">
        <v>985</v>
      </c>
      <c r="L261" s="3">
        <v>543</v>
      </c>
      <c r="M261" s="3">
        <v>32</v>
      </c>
      <c r="N261" s="3">
        <v>2</v>
      </c>
      <c r="O261" s="3">
        <v>237</v>
      </c>
      <c r="P261" s="3">
        <v>0</v>
      </c>
      <c r="Q261" s="3">
        <v>2151</v>
      </c>
      <c r="R261" s="1">
        <v>1799011</v>
      </c>
      <c r="S261" s="1">
        <f t="shared" si="134"/>
        <v>1436.8450220704599</v>
      </c>
      <c r="T261" s="27">
        <f t="shared" si="122"/>
        <v>0.66703316433306969</v>
      </c>
      <c r="U261" s="27">
        <f t="shared" si="123"/>
        <v>12.006596957995253</v>
      </c>
      <c r="V261" s="27">
        <f t="shared" si="124"/>
        <v>1.8899272989436975</v>
      </c>
      <c r="W261" s="27">
        <f t="shared" si="125"/>
        <v>333.46099606950708</v>
      </c>
      <c r="X261" s="27">
        <f t="shared" si="126"/>
        <v>63.201392320558355</v>
      </c>
      <c r="Y261" s="27">
        <f t="shared" si="127"/>
        <v>54.752305572339473</v>
      </c>
      <c r="Z261" s="27">
        <f t="shared" si="128"/>
        <v>30.183250686071403</v>
      </c>
      <c r="AA261" s="27">
        <f t="shared" si="129"/>
        <v>1.7787551048881856</v>
      </c>
      <c r="AB261" s="27">
        <f t="shared" si="130"/>
        <v>0.1111721940555116</v>
      </c>
      <c r="AC261" s="27">
        <f t="shared" si="131"/>
        <v>13.173904995578125</v>
      </c>
      <c r="AD261" s="27">
        <f t="shared" si="132"/>
        <v>0</v>
      </c>
      <c r="AE261" s="27">
        <f t="shared" si="133"/>
        <v>119.56569470670274</v>
      </c>
    </row>
    <row r="262" spans="1:31" s="6" customFormat="1" hidden="1" x14ac:dyDescent="0.25">
      <c r="A262" s="11" t="s">
        <v>67</v>
      </c>
      <c r="B262" s="2" t="s">
        <v>18</v>
      </c>
      <c r="C262" s="2">
        <v>2023</v>
      </c>
      <c r="D262" s="2" t="s">
        <v>46</v>
      </c>
      <c r="E262" s="3">
        <v>59771</v>
      </c>
      <c r="F262" s="3">
        <v>11</v>
      </c>
      <c r="G262" s="3">
        <v>407</v>
      </c>
      <c r="H262" s="3">
        <v>27</v>
      </c>
      <c r="I262" s="3">
        <v>6456</v>
      </c>
      <c r="J262" s="3">
        <v>1616</v>
      </c>
      <c r="K262" s="3">
        <v>687</v>
      </c>
      <c r="L262" s="3">
        <v>399</v>
      </c>
      <c r="M262" s="3">
        <v>10</v>
      </c>
      <c r="N262" s="3">
        <v>3</v>
      </c>
      <c r="O262" s="3">
        <v>403</v>
      </c>
      <c r="P262" s="3">
        <v>0</v>
      </c>
      <c r="Q262" s="3">
        <v>12379</v>
      </c>
      <c r="R262" s="1">
        <v>3161451</v>
      </c>
      <c r="S262" s="1">
        <f t="shared" ref="S262:AE264" si="135">(E262/$R262)*100000</f>
        <v>1890.6192125071684</v>
      </c>
      <c r="T262" s="27">
        <f t="shared" si="135"/>
        <v>0.34794149901421845</v>
      </c>
      <c r="U262" s="27">
        <f t="shared" si="135"/>
        <v>12.873835463526085</v>
      </c>
      <c r="V262" s="27">
        <f t="shared" si="135"/>
        <v>0.85403822485308167</v>
      </c>
      <c r="W262" s="27">
        <f t="shared" si="135"/>
        <v>204.21002887598132</v>
      </c>
      <c r="X262" s="27">
        <f t="shared" si="135"/>
        <v>51.115769309725181</v>
      </c>
      <c r="Y262" s="27">
        <f t="shared" si="135"/>
        <v>21.73052816570619</v>
      </c>
      <c r="Z262" s="27">
        <f t="shared" si="135"/>
        <v>12.620787100606652</v>
      </c>
      <c r="AA262" s="27">
        <f t="shared" si="135"/>
        <v>0.3163104536492895</v>
      </c>
      <c r="AB262" s="27">
        <f t="shared" si="135"/>
        <v>9.4893136094786862E-2</v>
      </c>
      <c r="AC262" s="27">
        <f t="shared" si="135"/>
        <v>12.747311282066367</v>
      </c>
      <c r="AD262" s="27">
        <f t="shared" si="135"/>
        <v>0</v>
      </c>
      <c r="AE262" s="27">
        <f t="shared" si="135"/>
        <v>391.56071057245549</v>
      </c>
    </row>
    <row r="263" spans="1:31" s="6" customFormat="1" hidden="1" x14ac:dyDescent="0.25">
      <c r="A263" s="11" t="s">
        <v>68</v>
      </c>
      <c r="B263" s="2" t="s">
        <v>19</v>
      </c>
      <c r="C263" s="2">
        <v>2023</v>
      </c>
      <c r="D263" s="2" t="s">
        <v>46</v>
      </c>
      <c r="E263" s="3">
        <v>28075</v>
      </c>
      <c r="F263" s="3">
        <v>20</v>
      </c>
      <c r="G263" s="3">
        <v>934</v>
      </c>
      <c r="H263" s="3">
        <v>28</v>
      </c>
      <c r="I263" s="3">
        <v>5684</v>
      </c>
      <c r="J263" s="3">
        <v>958</v>
      </c>
      <c r="K263" s="3">
        <v>799</v>
      </c>
      <c r="L263" s="3">
        <v>917</v>
      </c>
      <c r="M263" s="3">
        <v>0</v>
      </c>
      <c r="N263" s="3">
        <v>5</v>
      </c>
      <c r="O263" s="3">
        <v>0</v>
      </c>
      <c r="P263" s="3">
        <v>0</v>
      </c>
      <c r="Q263" s="3">
        <v>4069</v>
      </c>
      <c r="R263" s="1">
        <v>757405</v>
      </c>
      <c r="S263" s="1">
        <f t="shared" si="135"/>
        <v>3706.73549818129</v>
      </c>
      <c r="T263" s="27">
        <f t="shared" si="135"/>
        <v>2.6405951901558611</v>
      </c>
      <c r="U263" s="27">
        <f t="shared" si="135"/>
        <v>123.31579538027871</v>
      </c>
      <c r="V263" s="27">
        <f t="shared" si="135"/>
        <v>3.696833266218206</v>
      </c>
      <c r="W263" s="27">
        <f t="shared" si="135"/>
        <v>750.45715304229566</v>
      </c>
      <c r="X263" s="27">
        <f t="shared" si="135"/>
        <v>126.48450960846574</v>
      </c>
      <c r="Y263" s="27">
        <f t="shared" si="135"/>
        <v>105.49177784672666</v>
      </c>
      <c r="Z263" s="27">
        <f t="shared" si="135"/>
        <v>121.07128946864624</v>
      </c>
      <c r="AA263" s="27">
        <f t="shared" si="135"/>
        <v>0</v>
      </c>
      <c r="AB263" s="27">
        <f t="shared" si="135"/>
        <v>0.66014879753896527</v>
      </c>
      <c r="AC263" s="27">
        <f t="shared" si="135"/>
        <v>0</v>
      </c>
      <c r="AD263" s="27">
        <f t="shared" si="135"/>
        <v>0</v>
      </c>
      <c r="AE263" s="27">
        <f t="shared" si="135"/>
        <v>537.22909143720995</v>
      </c>
    </row>
    <row r="264" spans="1:31" s="6" customFormat="1" hidden="1" x14ac:dyDescent="0.25">
      <c r="A264" s="11" t="s">
        <v>69</v>
      </c>
      <c r="B264" s="2" t="s">
        <v>20</v>
      </c>
      <c r="C264" s="2">
        <v>2023</v>
      </c>
      <c r="D264" s="2" t="s">
        <v>46</v>
      </c>
      <c r="E264" s="3">
        <v>15095</v>
      </c>
      <c r="F264" s="3">
        <v>35</v>
      </c>
      <c r="G264" s="3">
        <v>1277</v>
      </c>
      <c r="H264" s="3">
        <v>20</v>
      </c>
      <c r="I264" s="3">
        <v>2316</v>
      </c>
      <c r="J264" s="3">
        <v>170</v>
      </c>
      <c r="K264" s="3">
        <v>174</v>
      </c>
      <c r="L264" s="3">
        <v>1070</v>
      </c>
      <c r="M264" s="3">
        <v>1</v>
      </c>
      <c r="N264" s="3">
        <v>17</v>
      </c>
      <c r="O264" s="3">
        <v>15</v>
      </c>
      <c r="P264" s="3">
        <v>0</v>
      </c>
      <c r="Q264" s="3">
        <v>972</v>
      </c>
      <c r="R264" s="1">
        <v>5946352</v>
      </c>
      <c r="S264" s="1">
        <f t="shared" si="135"/>
        <v>253.85311868520395</v>
      </c>
      <c r="T264" s="27">
        <f t="shared" si="135"/>
        <v>0.58859616786897251</v>
      </c>
      <c r="U264" s="27">
        <f t="shared" si="135"/>
        <v>21.47535161053365</v>
      </c>
      <c r="V264" s="27">
        <f t="shared" si="135"/>
        <v>0.3363406673536985</v>
      </c>
      <c r="W264" s="27">
        <f t="shared" si="135"/>
        <v>38.94824927955829</v>
      </c>
      <c r="X264" s="27">
        <f t="shared" si="135"/>
        <v>2.8588956725064376</v>
      </c>
      <c r="Y264" s="27">
        <f t="shared" si="135"/>
        <v>2.9261638059771773</v>
      </c>
      <c r="Z264" s="27">
        <f t="shared" si="135"/>
        <v>17.99422570342287</v>
      </c>
      <c r="AA264" s="27">
        <f t="shared" si="135"/>
        <v>1.6817033367684926E-2</v>
      </c>
      <c r="AB264" s="27">
        <f t="shared" si="135"/>
        <v>0.28588956725064374</v>
      </c>
      <c r="AC264" s="27">
        <f t="shared" si="135"/>
        <v>0.2522555005152739</v>
      </c>
      <c r="AD264" s="27">
        <f t="shared" si="135"/>
        <v>0</v>
      </c>
      <c r="AE264" s="27">
        <f t="shared" si="135"/>
        <v>16.346156433389748</v>
      </c>
    </row>
    <row r="265" spans="1:31" s="6" customFormat="1" hidden="1" x14ac:dyDescent="0.25">
      <c r="A265" s="11" t="s">
        <v>70</v>
      </c>
      <c r="B265" s="2" t="s">
        <v>21</v>
      </c>
      <c r="C265" s="2">
        <v>2023</v>
      </c>
      <c r="D265" s="2" t="s">
        <v>46</v>
      </c>
      <c r="E265" s="3">
        <v>73967</v>
      </c>
      <c r="F265" s="3">
        <v>47</v>
      </c>
      <c r="G265" s="3">
        <v>2070</v>
      </c>
      <c r="H265" s="3">
        <v>85</v>
      </c>
      <c r="I265" s="3">
        <v>14945</v>
      </c>
      <c r="J265" s="3">
        <v>2681</v>
      </c>
      <c r="K265" s="3">
        <v>1899</v>
      </c>
      <c r="L265" s="3">
        <v>3777</v>
      </c>
      <c r="M265" s="3">
        <v>14</v>
      </c>
      <c r="N265" s="3">
        <v>48</v>
      </c>
      <c r="O265" s="3">
        <v>262</v>
      </c>
      <c r="P265" s="3">
        <v>7</v>
      </c>
      <c r="Q265" s="3">
        <v>14165</v>
      </c>
      <c r="R265" s="1">
        <v>3947936</v>
      </c>
      <c r="S265" s="1">
        <f t="shared" ref="S265:S289" si="136">(E265/$R265)*100000</f>
        <v>1873.5612735363491</v>
      </c>
      <c r="T265" s="27">
        <f t="shared" ref="T265:T293" si="137">(F265/$R265)*100000</f>
        <v>1.1904954892885802</v>
      </c>
      <c r="U265" s="27">
        <f t="shared" ref="U265:U293" si="138">(G265/$R265)*100000</f>
        <v>52.432460911220439</v>
      </c>
      <c r="V265" s="27">
        <f t="shared" ref="V265:V293" si="139">(H265/$R265)*100000</f>
        <v>2.1530237572240281</v>
      </c>
      <c r="W265" s="27">
        <f t="shared" ref="W265:W293" si="140">(I265/$R265)*100000</f>
        <v>378.55223590250705</v>
      </c>
      <c r="X265" s="27">
        <f t="shared" ref="X265:X293" si="141">(J265/$R265)*100000</f>
        <v>67.908902271971996</v>
      </c>
      <c r="Y265" s="27">
        <f t="shared" ref="Y265:Y293" si="142">(K265/$R265)*100000</f>
        <v>48.101083705510931</v>
      </c>
      <c r="Z265" s="27">
        <f t="shared" ref="Z265:Z293" si="143">(L265/$R265)*100000</f>
        <v>95.670243894531225</v>
      </c>
      <c r="AA265" s="27">
        <f t="shared" ref="AA265:AA293" si="144">(M265/$R265)*100000</f>
        <v>0.35461567766042812</v>
      </c>
      <c r="AB265" s="27">
        <f t="shared" ref="AB265:AB293" si="145">(N265/$R265)*100000</f>
        <v>1.2158251805500393</v>
      </c>
      <c r="AC265" s="27">
        <f t="shared" ref="AC265:AC293" si="146">(O265/$R265)*100000</f>
        <v>6.6363791105022978</v>
      </c>
      <c r="AD265" s="27">
        <f t="shared" ref="AD265:AD293" si="147">(P265/$R265)*100000</f>
        <v>0.17730783883021406</v>
      </c>
      <c r="AE265" s="27">
        <f t="shared" ref="AE265:AE293" si="148">(Q265/$R265)*100000</f>
        <v>358.79507671856891</v>
      </c>
    </row>
    <row r="266" spans="1:31" s="6" customFormat="1" hidden="1" x14ac:dyDescent="0.25">
      <c r="A266" s="11" t="s">
        <v>71</v>
      </c>
      <c r="B266" s="2" t="s">
        <v>22</v>
      </c>
      <c r="C266" s="2">
        <v>2023</v>
      </c>
      <c r="D266" s="2" t="s">
        <v>46</v>
      </c>
      <c r="E266" s="3">
        <v>234474</v>
      </c>
      <c r="F266" s="3">
        <v>59</v>
      </c>
      <c r="G266" s="3">
        <v>1467</v>
      </c>
      <c r="H266" s="3">
        <v>0</v>
      </c>
      <c r="I266" s="3">
        <v>74958</v>
      </c>
      <c r="J266" s="3">
        <v>3433</v>
      </c>
      <c r="K266" s="3">
        <v>12016</v>
      </c>
      <c r="L266" s="3">
        <v>6153</v>
      </c>
      <c r="M266" s="3">
        <v>3951</v>
      </c>
      <c r="N266" s="3">
        <v>29</v>
      </c>
      <c r="O266" s="3">
        <v>1948</v>
      </c>
      <c r="P266" s="3">
        <v>0</v>
      </c>
      <c r="Q266" s="3">
        <v>37578</v>
      </c>
      <c r="R266" s="1">
        <v>9221637</v>
      </c>
      <c r="S266" s="1">
        <f t="shared" si="136"/>
        <v>2542.6505077135434</v>
      </c>
      <c r="T266" s="27">
        <f t="shared" si="137"/>
        <v>0.63979963644198967</v>
      </c>
      <c r="U266" s="27">
        <f t="shared" si="138"/>
        <v>15.908238417972862</v>
      </c>
      <c r="V266" s="27">
        <f t="shared" si="139"/>
        <v>0</v>
      </c>
      <c r="W266" s="27">
        <f t="shared" si="140"/>
        <v>812.84917200709594</v>
      </c>
      <c r="X266" s="27">
        <f t="shared" si="141"/>
        <v>37.227663591616107</v>
      </c>
      <c r="Y266" s="27">
        <f t="shared" si="142"/>
        <v>130.30224460147369</v>
      </c>
      <c r="Z266" s="27">
        <f t="shared" si="143"/>
        <v>66.723511237755304</v>
      </c>
      <c r="AA266" s="27">
        <f t="shared" si="144"/>
        <v>42.844887518344088</v>
      </c>
      <c r="AB266" s="27">
        <f t="shared" si="145"/>
        <v>0.31447778740368981</v>
      </c>
      <c r="AC266" s="27">
        <f t="shared" si="146"/>
        <v>21.124232064220266</v>
      </c>
      <c r="AD266" s="27">
        <f t="shared" si="147"/>
        <v>0</v>
      </c>
      <c r="AE266" s="27">
        <f t="shared" si="148"/>
        <v>407.49814810537436</v>
      </c>
    </row>
    <row r="267" spans="1:31" s="6" customFormat="1" hidden="1" x14ac:dyDescent="0.25">
      <c r="A267" s="11" t="s">
        <v>72</v>
      </c>
      <c r="B267" s="2" t="s">
        <v>23</v>
      </c>
      <c r="C267" s="2">
        <v>2023</v>
      </c>
      <c r="D267" s="2" t="s">
        <v>46</v>
      </c>
      <c r="E267" s="3">
        <v>22205</v>
      </c>
      <c r="F267" s="3">
        <v>10</v>
      </c>
      <c r="G267" s="3">
        <v>291</v>
      </c>
      <c r="H267" s="3">
        <v>20</v>
      </c>
      <c r="I267" s="3">
        <v>3759</v>
      </c>
      <c r="J267" s="3">
        <v>809</v>
      </c>
      <c r="K267" s="3">
        <v>594</v>
      </c>
      <c r="L267" s="3">
        <v>670</v>
      </c>
      <c r="M267" s="3">
        <v>0</v>
      </c>
      <c r="N267" s="3">
        <v>0</v>
      </c>
      <c r="O267" s="3">
        <v>0</v>
      </c>
      <c r="P267" s="3">
        <v>0</v>
      </c>
      <c r="Q267" s="3">
        <v>5018</v>
      </c>
      <c r="R267" s="1">
        <v>1899457</v>
      </c>
      <c r="S267" s="1">
        <f t="shared" si="136"/>
        <v>1169.0183036520436</v>
      </c>
      <c r="T267" s="27">
        <f t="shared" si="137"/>
        <v>0.52646624798560848</v>
      </c>
      <c r="U267" s="27">
        <f t="shared" si="138"/>
        <v>15.320167816381208</v>
      </c>
      <c r="V267" s="27">
        <f t="shared" si="139"/>
        <v>1.052932495971217</v>
      </c>
      <c r="W267" s="27">
        <f t="shared" si="140"/>
        <v>197.89866261779022</v>
      </c>
      <c r="X267" s="27">
        <f t="shared" si="141"/>
        <v>42.591119462035728</v>
      </c>
      <c r="Y267" s="27">
        <f t="shared" si="142"/>
        <v>31.27209513034515</v>
      </c>
      <c r="Z267" s="27">
        <f t="shared" si="143"/>
        <v>35.273238615035773</v>
      </c>
      <c r="AA267" s="27">
        <f t="shared" si="144"/>
        <v>0</v>
      </c>
      <c r="AB267" s="27">
        <f t="shared" si="145"/>
        <v>0</v>
      </c>
      <c r="AC267" s="27">
        <f t="shared" si="146"/>
        <v>0</v>
      </c>
      <c r="AD267" s="27">
        <f t="shared" si="147"/>
        <v>0</v>
      </c>
      <c r="AE267" s="27">
        <f t="shared" si="148"/>
        <v>264.18076323917836</v>
      </c>
    </row>
    <row r="268" spans="1:31" s="6" customFormat="1" hidden="1" x14ac:dyDescent="0.25">
      <c r="A268" s="11" t="s">
        <v>73</v>
      </c>
      <c r="B268" s="2" t="s">
        <v>24</v>
      </c>
      <c r="C268" s="2">
        <v>2023</v>
      </c>
      <c r="D268" s="2" t="s">
        <v>46</v>
      </c>
      <c r="E268" s="3">
        <v>147311</v>
      </c>
      <c r="F268" s="3">
        <v>26</v>
      </c>
      <c r="G268" s="3">
        <v>3640</v>
      </c>
      <c r="H268" s="3">
        <v>82</v>
      </c>
      <c r="I268" s="3">
        <v>30424</v>
      </c>
      <c r="J268" s="3">
        <v>3573</v>
      </c>
      <c r="K268" s="3">
        <v>3772</v>
      </c>
      <c r="L268" s="3">
        <v>3708</v>
      </c>
      <c r="M268" s="3">
        <v>0</v>
      </c>
      <c r="N268" s="3">
        <v>6</v>
      </c>
      <c r="O268" s="3">
        <v>98</v>
      </c>
      <c r="P268" s="3">
        <v>0</v>
      </c>
      <c r="Q268" s="3">
        <v>14695</v>
      </c>
      <c r="R268" s="1">
        <v>6422483</v>
      </c>
      <c r="S268" s="1">
        <f t="shared" si="136"/>
        <v>2293.6767602187501</v>
      </c>
      <c r="T268" s="27">
        <f t="shared" si="137"/>
        <v>0.40482785240537028</v>
      </c>
      <c r="U268" s="27">
        <f t="shared" si="138"/>
        <v>56.675899336751847</v>
      </c>
      <c r="V268" s="27">
        <f t="shared" si="139"/>
        <v>1.2767647652784757</v>
      </c>
      <c r="W268" s="27">
        <f t="shared" si="140"/>
        <v>473.71086852234566</v>
      </c>
      <c r="X268" s="27">
        <f t="shared" si="141"/>
        <v>55.632689101707243</v>
      </c>
      <c r="Y268" s="27">
        <f t="shared" si="142"/>
        <v>58.731179202809876</v>
      </c>
      <c r="Z268" s="27">
        <f t="shared" si="143"/>
        <v>57.734679873812041</v>
      </c>
      <c r="AA268" s="27">
        <f t="shared" si="144"/>
        <v>0</v>
      </c>
      <c r="AB268" s="27">
        <f t="shared" si="145"/>
        <v>9.3421812093546996E-2</v>
      </c>
      <c r="AC268" s="27">
        <f t="shared" si="146"/>
        <v>1.5258895975279343</v>
      </c>
      <c r="AD268" s="27">
        <f t="shared" si="147"/>
        <v>0</v>
      </c>
      <c r="AE268" s="27">
        <f t="shared" si="148"/>
        <v>228.8055881191122</v>
      </c>
    </row>
    <row r="269" spans="1:31" s="6" customFormat="1" hidden="1" x14ac:dyDescent="0.25">
      <c r="A269" s="11" t="s">
        <v>74</v>
      </c>
      <c r="B269" s="2" t="s">
        <v>25</v>
      </c>
      <c r="C269" s="2">
        <v>2023</v>
      </c>
      <c r="D269" s="2" t="s">
        <v>46</v>
      </c>
      <c r="E269" s="3">
        <v>27201</v>
      </c>
      <c r="F269" s="3">
        <v>15</v>
      </c>
      <c r="G269" s="3">
        <v>1822</v>
      </c>
      <c r="H269" s="3">
        <v>29</v>
      </c>
      <c r="I269" s="3">
        <v>5672</v>
      </c>
      <c r="J269" s="3">
        <v>339</v>
      </c>
      <c r="K269" s="3">
        <v>759</v>
      </c>
      <c r="L269" s="3">
        <v>2199</v>
      </c>
      <c r="M269" s="3">
        <v>8</v>
      </c>
      <c r="N269" s="3">
        <v>14</v>
      </c>
      <c r="O269" s="3">
        <v>191</v>
      </c>
      <c r="P269" s="3">
        <v>344</v>
      </c>
      <c r="Q269" s="3">
        <v>3472</v>
      </c>
      <c r="R269" s="1">
        <v>3604215</v>
      </c>
      <c r="S269" s="1">
        <f t="shared" si="136"/>
        <v>754.69970576117134</v>
      </c>
      <c r="T269" s="27">
        <f t="shared" si="137"/>
        <v>0.41617938996425019</v>
      </c>
      <c r="U269" s="27">
        <f t="shared" si="138"/>
        <v>50.551923234324256</v>
      </c>
      <c r="V269" s="27">
        <f t="shared" si="139"/>
        <v>0.80461348726421711</v>
      </c>
      <c r="W269" s="27">
        <f t="shared" si="140"/>
        <v>157.37129999181514</v>
      </c>
      <c r="X269" s="27">
        <f t="shared" si="141"/>
        <v>9.4056542131920544</v>
      </c>
      <c r="Y269" s="27">
        <f t="shared" si="142"/>
        <v>21.058677132191061</v>
      </c>
      <c r="Z269" s="27">
        <f t="shared" si="143"/>
        <v>61.011898568759079</v>
      </c>
      <c r="AA269" s="27">
        <f t="shared" si="144"/>
        <v>0.22196234131426679</v>
      </c>
      <c r="AB269" s="27">
        <f t="shared" si="145"/>
        <v>0.38843409729996686</v>
      </c>
      <c r="AC269" s="27">
        <f t="shared" si="146"/>
        <v>5.2993508988781191</v>
      </c>
      <c r="AD269" s="27">
        <f t="shared" si="147"/>
        <v>9.5443806765134713</v>
      </c>
      <c r="AE269" s="27">
        <f t="shared" si="148"/>
        <v>96.331656130391778</v>
      </c>
    </row>
    <row r="270" spans="1:31" s="6" customFormat="1" hidden="1" x14ac:dyDescent="0.25">
      <c r="A270" s="11" t="s">
        <v>75</v>
      </c>
      <c r="B270" s="2" t="s">
        <v>26</v>
      </c>
      <c r="C270" s="2">
        <v>2023</v>
      </c>
      <c r="D270" s="2" t="s">
        <v>46</v>
      </c>
      <c r="E270" s="3">
        <v>57225</v>
      </c>
      <c r="F270" s="3">
        <v>20</v>
      </c>
      <c r="G270" s="3">
        <v>379</v>
      </c>
      <c r="H270" s="3">
        <v>211</v>
      </c>
      <c r="I270" s="3">
        <v>12455</v>
      </c>
      <c r="J270" s="3">
        <v>1341</v>
      </c>
      <c r="K270" s="3">
        <v>1044</v>
      </c>
      <c r="L270" s="3">
        <v>3475</v>
      </c>
      <c r="M270" s="3">
        <v>18</v>
      </c>
      <c r="N270" s="3">
        <v>15</v>
      </c>
      <c r="O270" s="3">
        <v>530</v>
      </c>
      <c r="P270" s="3">
        <v>2</v>
      </c>
      <c r="Q270" s="3">
        <v>7535</v>
      </c>
      <c r="R270" s="1">
        <v>3227801</v>
      </c>
      <c r="S270" s="1">
        <f t="shared" si="136"/>
        <v>1772.8788113021837</v>
      </c>
      <c r="T270" s="27">
        <f t="shared" si="137"/>
        <v>0.61961688468403098</v>
      </c>
      <c r="U270" s="27">
        <f t="shared" si="138"/>
        <v>11.741739964762388</v>
      </c>
      <c r="V270" s="27">
        <f t="shared" si="139"/>
        <v>6.536958133416527</v>
      </c>
      <c r="W270" s="27">
        <f t="shared" si="140"/>
        <v>385.86641493698033</v>
      </c>
      <c r="X270" s="27">
        <f t="shared" si="141"/>
        <v>41.545312118064281</v>
      </c>
      <c r="Y270" s="27">
        <f t="shared" si="142"/>
        <v>32.34400138050642</v>
      </c>
      <c r="Z270" s="27">
        <f t="shared" si="143"/>
        <v>107.6584337138504</v>
      </c>
      <c r="AA270" s="27">
        <f t="shared" si="144"/>
        <v>0.55765519621562798</v>
      </c>
      <c r="AB270" s="27">
        <f t="shared" si="145"/>
        <v>0.46471266351302321</v>
      </c>
      <c r="AC270" s="27">
        <f t="shared" si="146"/>
        <v>16.419847444126823</v>
      </c>
      <c r="AD270" s="27">
        <f t="shared" si="147"/>
        <v>6.1961688468403102E-2</v>
      </c>
      <c r="AE270" s="27">
        <f t="shared" si="148"/>
        <v>233.4406613047087</v>
      </c>
    </row>
    <row r="271" spans="1:31" s="6" customFormat="1" hidden="1" x14ac:dyDescent="0.25">
      <c r="A271" s="11" t="s">
        <v>76</v>
      </c>
      <c r="B271" s="2" t="s">
        <v>27</v>
      </c>
      <c r="C271" s="2">
        <v>2023</v>
      </c>
      <c r="D271" s="2" t="s">
        <v>46</v>
      </c>
      <c r="E271" s="3">
        <v>131689</v>
      </c>
      <c r="F271" s="3">
        <v>36</v>
      </c>
      <c r="G271" s="3">
        <v>2492</v>
      </c>
      <c r="H271" s="3">
        <v>125</v>
      </c>
      <c r="I271" s="3">
        <v>42147</v>
      </c>
      <c r="J271" s="3">
        <v>2726</v>
      </c>
      <c r="K271" s="3">
        <v>4347</v>
      </c>
      <c r="L271" s="3">
        <v>11633</v>
      </c>
      <c r="M271" s="3">
        <v>167</v>
      </c>
      <c r="N271" s="3">
        <v>16</v>
      </c>
      <c r="O271" s="3">
        <v>47</v>
      </c>
      <c r="P271" s="3">
        <v>0</v>
      </c>
      <c r="Q271" s="3">
        <v>16904</v>
      </c>
      <c r="R271" s="1">
        <v>8735511</v>
      </c>
      <c r="S271" s="1">
        <f t="shared" si="136"/>
        <v>1507.5134127814617</v>
      </c>
      <c r="T271" s="27">
        <f t="shared" si="137"/>
        <v>0.41211098011324121</v>
      </c>
      <c r="U271" s="27">
        <f t="shared" si="138"/>
        <v>28.527237845616586</v>
      </c>
      <c r="V271" s="27">
        <f t="shared" si="139"/>
        <v>1.4309409031709766</v>
      </c>
      <c r="W271" s="27">
        <f t="shared" si="140"/>
        <v>482.47892996757713</v>
      </c>
      <c r="X271" s="27">
        <f t="shared" si="141"/>
        <v>31.205959216352653</v>
      </c>
      <c r="Y271" s="27">
        <f t="shared" si="142"/>
        <v>49.762400848673877</v>
      </c>
      <c r="Z271" s="27">
        <f t="shared" si="143"/>
        <v>133.16908421270375</v>
      </c>
      <c r="AA271" s="27">
        <f t="shared" si="144"/>
        <v>1.9117370466364247</v>
      </c>
      <c r="AB271" s="27">
        <f t="shared" si="145"/>
        <v>0.18316043560588499</v>
      </c>
      <c r="AC271" s="27">
        <f t="shared" si="146"/>
        <v>0.53803377959228715</v>
      </c>
      <c r="AD271" s="27">
        <f t="shared" si="147"/>
        <v>0</v>
      </c>
      <c r="AE271" s="27">
        <f t="shared" si="148"/>
        <v>193.50900021761751</v>
      </c>
    </row>
    <row r="272" spans="1:31" s="6" customFormat="1" hidden="1" x14ac:dyDescent="0.25">
      <c r="A272" s="11" t="s">
        <v>77</v>
      </c>
      <c r="B272" s="2" t="s">
        <v>28</v>
      </c>
      <c r="C272" s="2">
        <v>2023</v>
      </c>
      <c r="D272" s="2" t="s">
        <v>46</v>
      </c>
      <c r="E272" s="3">
        <v>385853</v>
      </c>
      <c r="F272" s="3">
        <v>89</v>
      </c>
      <c r="G272" s="3">
        <v>3754</v>
      </c>
      <c r="H272" s="3">
        <v>262</v>
      </c>
      <c r="I272" s="3">
        <v>128008</v>
      </c>
      <c r="J272" s="3">
        <v>9189</v>
      </c>
      <c r="K272" s="3">
        <v>17674</v>
      </c>
      <c r="L272" s="3">
        <v>32709</v>
      </c>
      <c r="M272" s="3">
        <v>6403</v>
      </c>
      <c r="N272" s="3">
        <v>69</v>
      </c>
      <c r="O272" s="3">
        <v>892</v>
      </c>
      <c r="P272" s="3">
        <v>2594</v>
      </c>
      <c r="Q272" s="3">
        <v>28650</v>
      </c>
      <c r="R272" s="1">
        <v>17501220</v>
      </c>
      <c r="S272" s="1">
        <f t="shared" si="136"/>
        <v>2204.7205851934896</v>
      </c>
      <c r="T272" s="27">
        <f t="shared" si="137"/>
        <v>0.50853597634907732</v>
      </c>
      <c r="U272" s="27">
        <f t="shared" si="138"/>
        <v>21.449933204656592</v>
      </c>
      <c r="V272" s="27">
        <f t="shared" si="139"/>
        <v>1.4970384921736886</v>
      </c>
      <c r="W272" s="27">
        <f t="shared" si="140"/>
        <v>731.42329506171563</v>
      </c>
      <c r="X272" s="27">
        <f t="shared" si="141"/>
        <v>52.504911086198561</v>
      </c>
      <c r="Y272" s="27">
        <f t="shared" si="142"/>
        <v>100.98724546060217</v>
      </c>
      <c r="Z272" s="27">
        <f t="shared" si="143"/>
        <v>186.89554213934801</v>
      </c>
      <c r="AA272" s="27">
        <f t="shared" si="144"/>
        <v>36.586020860260028</v>
      </c>
      <c r="AB272" s="27">
        <f t="shared" si="145"/>
        <v>0.39425822885490269</v>
      </c>
      <c r="AC272" s="27">
        <f t="shared" si="146"/>
        <v>5.096787538240191</v>
      </c>
      <c r="AD272" s="27">
        <f t="shared" si="147"/>
        <v>14.821823849994457</v>
      </c>
      <c r="AE272" s="27">
        <f t="shared" si="148"/>
        <v>163.70287328540525</v>
      </c>
    </row>
    <row r="273" spans="1:31" s="6" customFormat="1" hidden="1" x14ac:dyDescent="0.25">
      <c r="A273" s="11" t="s">
        <v>78</v>
      </c>
      <c r="B273" s="2" t="s">
        <v>29</v>
      </c>
      <c r="C273" s="2">
        <v>2023</v>
      </c>
      <c r="D273" s="2" t="s">
        <v>46</v>
      </c>
      <c r="E273" s="3">
        <v>47853</v>
      </c>
      <c r="F273" s="3">
        <v>16</v>
      </c>
      <c r="G273" s="3">
        <v>2680</v>
      </c>
      <c r="H273" s="3">
        <v>30</v>
      </c>
      <c r="I273" s="3">
        <v>11777</v>
      </c>
      <c r="J273" s="3">
        <v>1005</v>
      </c>
      <c r="K273" s="3">
        <v>520</v>
      </c>
      <c r="L273" s="3">
        <v>5721</v>
      </c>
      <c r="M273" s="3">
        <v>52</v>
      </c>
      <c r="N273" s="3">
        <v>23</v>
      </c>
      <c r="O273" s="3">
        <v>165</v>
      </c>
      <c r="P273" s="3">
        <v>0</v>
      </c>
      <c r="Q273" s="3">
        <v>1479</v>
      </c>
      <c r="R273" s="1">
        <v>4950601</v>
      </c>
      <c r="S273" s="1">
        <f t="shared" si="136"/>
        <v>966.60991261465017</v>
      </c>
      <c r="T273" s="27">
        <f t="shared" si="137"/>
        <v>0.32319308302163718</v>
      </c>
      <c r="U273" s="27">
        <f t="shared" si="138"/>
        <v>54.134841406124231</v>
      </c>
      <c r="V273" s="27">
        <f t="shared" si="139"/>
        <v>0.60598703066556969</v>
      </c>
      <c r="W273" s="27">
        <f t="shared" si="140"/>
        <v>237.89030867161381</v>
      </c>
      <c r="X273" s="27">
        <f t="shared" si="141"/>
        <v>20.300565527296584</v>
      </c>
      <c r="Y273" s="27">
        <f t="shared" si="142"/>
        <v>10.503775198203208</v>
      </c>
      <c r="Z273" s="27">
        <f t="shared" si="143"/>
        <v>115.56172674792415</v>
      </c>
      <c r="AA273" s="27">
        <f t="shared" si="144"/>
        <v>1.0503775198203209</v>
      </c>
      <c r="AB273" s="27">
        <f t="shared" si="145"/>
        <v>0.46459005684360344</v>
      </c>
      <c r="AC273" s="27">
        <f t="shared" si="146"/>
        <v>3.332928668660633</v>
      </c>
      <c r="AD273" s="27">
        <f t="shared" si="147"/>
        <v>0</v>
      </c>
      <c r="AE273" s="27">
        <f t="shared" si="148"/>
        <v>29.875160611812582</v>
      </c>
    </row>
    <row r="274" spans="1:31" s="6" customFormat="1" hidden="1" x14ac:dyDescent="0.25">
      <c r="A274" s="11" t="s">
        <v>79</v>
      </c>
      <c r="B274" s="2" t="s">
        <v>30</v>
      </c>
      <c r="C274" s="2">
        <v>2023</v>
      </c>
      <c r="D274" s="2" t="s">
        <v>46</v>
      </c>
      <c r="E274" s="3">
        <v>46704</v>
      </c>
      <c r="F274" s="3">
        <v>45</v>
      </c>
      <c r="G274" s="3">
        <v>1595</v>
      </c>
      <c r="H274" s="3">
        <v>83</v>
      </c>
      <c r="I274" s="3">
        <v>15385</v>
      </c>
      <c r="J274" s="3">
        <v>1517</v>
      </c>
      <c r="K274" s="3">
        <v>1985</v>
      </c>
      <c r="L274" s="3">
        <v>5324</v>
      </c>
      <c r="M274" s="3">
        <v>102</v>
      </c>
      <c r="N274" s="3">
        <v>29</v>
      </c>
      <c r="O274" s="3">
        <v>5</v>
      </c>
      <c r="P274" s="3">
        <v>0</v>
      </c>
      <c r="Q274" s="3">
        <v>5877</v>
      </c>
      <c r="R274" s="1">
        <v>2030857</v>
      </c>
      <c r="S274" s="1">
        <f t="shared" si="136"/>
        <v>2299.7187886690199</v>
      </c>
      <c r="T274" s="27">
        <f t="shared" si="137"/>
        <v>2.2158133241286806</v>
      </c>
      <c r="U274" s="27">
        <f t="shared" si="138"/>
        <v>78.538272266338794</v>
      </c>
      <c r="V274" s="27">
        <f t="shared" si="139"/>
        <v>4.0869445756151217</v>
      </c>
      <c r="W274" s="27">
        <f t="shared" si="140"/>
        <v>757.56195537154997</v>
      </c>
      <c r="X274" s="27">
        <f t="shared" si="141"/>
        <v>74.69752917118241</v>
      </c>
      <c r="Y274" s="27">
        <f t="shared" si="142"/>
        <v>97.741987742120685</v>
      </c>
      <c r="Z274" s="27">
        <f t="shared" si="143"/>
        <v>262.15533639246883</v>
      </c>
      <c r="AA274" s="27">
        <f t="shared" si="144"/>
        <v>5.0225102013583429</v>
      </c>
      <c r="AB274" s="27">
        <f t="shared" si="145"/>
        <v>1.4279685866607053</v>
      </c>
      <c r="AC274" s="27">
        <f t="shared" si="146"/>
        <v>0.24620148045874232</v>
      </c>
      <c r="AD274" s="27">
        <f t="shared" si="147"/>
        <v>0</v>
      </c>
      <c r="AE274" s="27">
        <f t="shared" si="148"/>
        <v>289.3852201312057</v>
      </c>
    </row>
    <row r="275" spans="1:31" s="6" customFormat="1" hidden="1" x14ac:dyDescent="0.25">
      <c r="A275" s="11" t="s">
        <v>80</v>
      </c>
      <c r="B275" s="2" t="s">
        <v>31</v>
      </c>
      <c r="C275" s="2">
        <v>2023</v>
      </c>
      <c r="D275" s="2" t="s">
        <v>46</v>
      </c>
      <c r="E275" s="3">
        <v>12365</v>
      </c>
      <c r="F275" s="3">
        <v>6</v>
      </c>
      <c r="G275" s="3">
        <v>366</v>
      </c>
      <c r="H275" s="3">
        <v>0</v>
      </c>
      <c r="I275" s="3">
        <v>1713</v>
      </c>
      <c r="J275" s="3">
        <v>386</v>
      </c>
      <c r="K275" s="3">
        <v>287</v>
      </c>
      <c r="L275" s="3">
        <v>542</v>
      </c>
      <c r="M275" s="3">
        <v>0</v>
      </c>
      <c r="N275" s="3">
        <v>5</v>
      </c>
      <c r="O275" s="3">
        <v>47</v>
      </c>
      <c r="P275" s="3">
        <v>0</v>
      </c>
      <c r="Q275" s="3">
        <v>2310</v>
      </c>
      <c r="R275" s="1">
        <v>1294124</v>
      </c>
      <c r="S275" s="1">
        <f t="shared" si="136"/>
        <v>955.47258222550545</v>
      </c>
      <c r="T275" s="27">
        <f t="shared" si="137"/>
        <v>0.463634087614479</v>
      </c>
      <c r="U275" s="27">
        <f t="shared" si="138"/>
        <v>28.281679344483216</v>
      </c>
      <c r="V275" s="27">
        <f t="shared" si="139"/>
        <v>0</v>
      </c>
      <c r="W275" s="27">
        <f t="shared" si="140"/>
        <v>132.36753201393375</v>
      </c>
      <c r="X275" s="27">
        <f t="shared" si="141"/>
        <v>29.827126303198146</v>
      </c>
      <c r="Y275" s="27">
        <f t="shared" si="142"/>
        <v>22.177163857559243</v>
      </c>
      <c r="Z275" s="27">
        <f t="shared" si="143"/>
        <v>41.881612581174601</v>
      </c>
      <c r="AA275" s="27">
        <f t="shared" si="144"/>
        <v>0</v>
      </c>
      <c r="AB275" s="27">
        <f t="shared" si="145"/>
        <v>0.38636173967873244</v>
      </c>
      <c r="AC275" s="27">
        <f t="shared" si="146"/>
        <v>3.6318003529800853</v>
      </c>
      <c r="AD275" s="27">
        <f t="shared" si="147"/>
        <v>0</v>
      </c>
      <c r="AE275" s="27">
        <f t="shared" si="148"/>
        <v>178.49912373157443</v>
      </c>
    </row>
    <row r="276" spans="1:31" s="6" customFormat="1" hidden="1" x14ac:dyDescent="0.25">
      <c r="A276" s="11" t="s">
        <v>81</v>
      </c>
      <c r="B276" s="2" t="s">
        <v>32</v>
      </c>
      <c r="C276" s="2">
        <v>2023</v>
      </c>
      <c r="D276" s="2" t="s">
        <v>46</v>
      </c>
      <c r="E276" s="3">
        <v>97035</v>
      </c>
      <c r="F276" s="3">
        <v>73</v>
      </c>
      <c r="G276" s="3">
        <v>1944</v>
      </c>
      <c r="H276" s="3">
        <v>79</v>
      </c>
      <c r="I276" s="3">
        <v>10983</v>
      </c>
      <c r="J276" s="3">
        <v>1812</v>
      </c>
      <c r="K276" s="3">
        <v>1400</v>
      </c>
      <c r="L276" s="3">
        <v>2479</v>
      </c>
      <c r="M276" s="3">
        <v>30</v>
      </c>
      <c r="N276" s="3">
        <v>17</v>
      </c>
      <c r="O276" s="3">
        <v>576</v>
      </c>
      <c r="P276" s="3">
        <v>0</v>
      </c>
      <c r="Q276" s="3">
        <v>20320</v>
      </c>
      <c r="R276" s="1">
        <v>6202153</v>
      </c>
      <c r="S276" s="1">
        <f t="shared" si="136"/>
        <v>1564.5373469503252</v>
      </c>
      <c r="T276" s="27">
        <f t="shared" si="137"/>
        <v>1.1770106284059745</v>
      </c>
      <c r="U276" s="27">
        <f t="shared" si="138"/>
        <v>31.343954268783758</v>
      </c>
      <c r="V276" s="27">
        <f t="shared" si="139"/>
        <v>1.2737512280009859</v>
      </c>
      <c r="W276" s="27">
        <f t="shared" si="140"/>
        <v>177.08366755866874</v>
      </c>
      <c r="X276" s="27">
        <f t="shared" si="141"/>
        <v>29.215661077693508</v>
      </c>
      <c r="Y276" s="27">
        <f t="shared" si="142"/>
        <v>22.572806572169373</v>
      </c>
      <c r="Z276" s="27">
        <f t="shared" si="143"/>
        <v>39.969991066005626</v>
      </c>
      <c r="AA276" s="27">
        <f t="shared" si="144"/>
        <v>0.48370299797505806</v>
      </c>
      <c r="AB276" s="27">
        <f t="shared" si="145"/>
        <v>0.27409836551919953</v>
      </c>
      <c r="AC276" s="27">
        <f t="shared" si="146"/>
        <v>9.2870975611211151</v>
      </c>
      <c r="AD276" s="27">
        <f t="shared" si="147"/>
        <v>0</v>
      </c>
      <c r="AE276" s="27">
        <f t="shared" si="148"/>
        <v>327.6281639617726</v>
      </c>
    </row>
    <row r="277" spans="1:31" s="6" customFormat="1" hidden="1" x14ac:dyDescent="0.25">
      <c r="A277" s="11" t="s">
        <v>82</v>
      </c>
      <c r="B277" s="2" t="s">
        <v>33</v>
      </c>
      <c r="C277" s="2">
        <v>2023</v>
      </c>
      <c r="D277" s="2" t="s">
        <v>46</v>
      </c>
      <c r="E277" s="3">
        <v>42199</v>
      </c>
      <c r="F277" s="3">
        <v>39</v>
      </c>
      <c r="G277" s="3">
        <v>2062</v>
      </c>
      <c r="H277" s="3">
        <v>90</v>
      </c>
      <c r="I277" s="3">
        <v>9662</v>
      </c>
      <c r="J277" s="3">
        <v>1068</v>
      </c>
      <c r="K277" s="3">
        <v>1200</v>
      </c>
      <c r="L277" s="3">
        <v>2694</v>
      </c>
      <c r="M277" s="3">
        <v>82</v>
      </c>
      <c r="N277" s="3">
        <v>25</v>
      </c>
      <c r="O277" s="3">
        <v>308</v>
      </c>
      <c r="P277" s="3">
        <v>8</v>
      </c>
      <c r="Q277" s="3">
        <v>7428</v>
      </c>
      <c r="R277" s="1">
        <v>4276769</v>
      </c>
      <c r="S277" s="1">
        <f t="shared" si="136"/>
        <v>986.70281233332912</v>
      </c>
      <c r="T277" s="27">
        <f t="shared" si="137"/>
        <v>0.91190335507950038</v>
      </c>
      <c r="U277" s="27">
        <f t="shared" si="138"/>
        <v>48.21396713266487</v>
      </c>
      <c r="V277" s="27">
        <f t="shared" si="139"/>
        <v>2.1043923578757706</v>
      </c>
      <c r="W277" s="27">
        <f t="shared" si="140"/>
        <v>225.91821068661881</v>
      </c>
      <c r="X277" s="27">
        <f t="shared" si="141"/>
        <v>24.972122646792471</v>
      </c>
      <c r="Y277" s="27">
        <f t="shared" si="142"/>
        <v>28.058564771676934</v>
      </c>
      <c r="Z277" s="27">
        <f t="shared" si="143"/>
        <v>62.991477912414723</v>
      </c>
      <c r="AA277" s="27">
        <f t="shared" si="144"/>
        <v>1.9173352593979238</v>
      </c>
      <c r="AB277" s="27">
        <f t="shared" si="145"/>
        <v>0.58455343274326943</v>
      </c>
      <c r="AC277" s="27">
        <f t="shared" si="146"/>
        <v>7.2016982913970802</v>
      </c>
      <c r="AD277" s="27">
        <f t="shared" si="147"/>
        <v>0.18705709847784624</v>
      </c>
      <c r="AE277" s="27">
        <f t="shared" si="148"/>
        <v>173.68251593668023</v>
      </c>
    </row>
    <row r="278" spans="1:31" s="6" customFormat="1" hidden="1" x14ac:dyDescent="0.25">
      <c r="A278" s="11" t="s">
        <v>83</v>
      </c>
      <c r="B278" s="2" t="s">
        <v>34</v>
      </c>
      <c r="C278" s="2">
        <v>2023</v>
      </c>
      <c r="D278" s="2" t="s">
        <v>46</v>
      </c>
      <c r="E278" s="3">
        <v>77244</v>
      </c>
      <c r="F278" s="3">
        <v>35</v>
      </c>
      <c r="G278" s="3">
        <v>1228</v>
      </c>
      <c r="H278" s="3">
        <v>88</v>
      </c>
      <c r="I278" s="3">
        <v>31823</v>
      </c>
      <c r="J278" s="3">
        <v>2523</v>
      </c>
      <c r="K278" s="3">
        <v>4379</v>
      </c>
      <c r="L278" s="3">
        <v>8698</v>
      </c>
      <c r="M278" s="3">
        <v>972</v>
      </c>
      <c r="N278" s="3">
        <v>14</v>
      </c>
      <c r="O278" s="3">
        <v>416</v>
      </c>
      <c r="P278" s="3">
        <v>0</v>
      </c>
      <c r="Q278" s="3">
        <v>8804</v>
      </c>
      <c r="R278" s="1">
        <v>6907421</v>
      </c>
      <c r="S278" s="1">
        <f t="shared" si="136"/>
        <v>1118.2755474148746</v>
      </c>
      <c r="T278" s="27">
        <f t="shared" si="137"/>
        <v>0.50670141576718719</v>
      </c>
      <c r="U278" s="27">
        <f t="shared" si="138"/>
        <v>17.777981101774454</v>
      </c>
      <c r="V278" s="27">
        <f t="shared" si="139"/>
        <v>1.273992131071785</v>
      </c>
      <c r="W278" s="27">
        <f t="shared" si="140"/>
        <v>460.70740439883423</v>
      </c>
      <c r="X278" s="27">
        <f t="shared" si="141"/>
        <v>36.52593348516038</v>
      </c>
      <c r="Y278" s="27">
        <f t="shared" si="142"/>
        <v>63.395585704128933</v>
      </c>
      <c r="Z278" s="27">
        <f t="shared" si="143"/>
        <v>125.92254040979985</v>
      </c>
      <c r="AA278" s="27">
        <f t="shared" si="144"/>
        <v>14.071822175020172</v>
      </c>
      <c r="AB278" s="27">
        <f t="shared" si="145"/>
        <v>0.20268056630687487</v>
      </c>
      <c r="AC278" s="27">
        <f t="shared" si="146"/>
        <v>6.022508255975711</v>
      </c>
      <c r="AD278" s="27">
        <f t="shared" si="147"/>
        <v>0</v>
      </c>
      <c r="AE278" s="27">
        <f t="shared" si="148"/>
        <v>127.45712184040903</v>
      </c>
    </row>
    <row r="279" spans="1:31" s="6" customFormat="1" hidden="1" x14ac:dyDescent="0.25">
      <c r="A279" s="11" t="s">
        <v>84</v>
      </c>
      <c r="B279" s="2" t="s">
        <v>35</v>
      </c>
      <c r="C279" s="2">
        <v>2023</v>
      </c>
      <c r="D279" s="2" t="s">
        <v>46</v>
      </c>
      <c r="E279" s="3">
        <v>63334</v>
      </c>
      <c r="F279" s="3">
        <v>9</v>
      </c>
      <c r="G279" s="3">
        <v>538</v>
      </c>
      <c r="H279" s="3">
        <v>31</v>
      </c>
      <c r="I279" s="3">
        <v>23276</v>
      </c>
      <c r="J279" s="3">
        <v>2264</v>
      </c>
      <c r="K279" s="3">
        <v>2689</v>
      </c>
      <c r="L279" s="3">
        <v>4483</v>
      </c>
      <c r="M279" s="3">
        <v>149</v>
      </c>
      <c r="N279" s="3">
        <v>13</v>
      </c>
      <c r="O279" s="3">
        <v>253</v>
      </c>
      <c r="P279" s="3">
        <v>1397</v>
      </c>
      <c r="Q279" s="3">
        <v>5865</v>
      </c>
      <c r="R279" s="1">
        <v>2557915</v>
      </c>
      <c r="S279" s="1">
        <f t="shared" si="136"/>
        <v>2476.0009617207766</v>
      </c>
      <c r="T279" s="27">
        <f t="shared" si="137"/>
        <v>0.35184906457016751</v>
      </c>
      <c r="U279" s="27">
        <f t="shared" si="138"/>
        <v>21.032755193194458</v>
      </c>
      <c r="V279" s="27">
        <f t="shared" si="139"/>
        <v>1.211924555741688</v>
      </c>
      <c r="W279" s="27">
        <f t="shared" si="140"/>
        <v>909.95986965946872</v>
      </c>
      <c r="X279" s="27">
        <f t="shared" si="141"/>
        <v>88.509586909651034</v>
      </c>
      <c r="Y279" s="27">
        <f t="shared" si="142"/>
        <v>105.12468162546449</v>
      </c>
      <c r="Z279" s="27">
        <f t="shared" si="143"/>
        <v>175.25992849645121</v>
      </c>
      <c r="AA279" s="27">
        <f t="shared" si="144"/>
        <v>5.8250567356616614</v>
      </c>
      <c r="AB279" s="27">
        <f t="shared" si="145"/>
        <v>0.50822642660135309</v>
      </c>
      <c r="AC279" s="27">
        <f t="shared" si="146"/>
        <v>9.890868148472487</v>
      </c>
      <c r="AD279" s="27">
        <f t="shared" si="147"/>
        <v>54.614793689391547</v>
      </c>
      <c r="AE279" s="27">
        <f t="shared" si="148"/>
        <v>229.28830707822581</v>
      </c>
    </row>
    <row r="280" spans="1:31" s="6" customFormat="1" hidden="1" x14ac:dyDescent="0.25">
      <c r="A280" s="11" t="s">
        <v>85</v>
      </c>
      <c r="B280" s="2" t="s">
        <v>36</v>
      </c>
      <c r="C280" s="2">
        <v>2023</v>
      </c>
      <c r="D280" s="2" t="s">
        <v>46</v>
      </c>
      <c r="E280" s="3">
        <v>54327</v>
      </c>
      <c r="F280" s="3">
        <v>17</v>
      </c>
      <c r="G280" s="3">
        <v>1596</v>
      </c>
      <c r="H280" s="3">
        <v>39</v>
      </c>
      <c r="I280" s="3">
        <v>14435</v>
      </c>
      <c r="J280" s="3">
        <v>1158</v>
      </c>
      <c r="K280" s="3">
        <v>1935</v>
      </c>
      <c r="L280" s="3">
        <v>3263</v>
      </c>
      <c r="M280" s="3">
        <v>80</v>
      </c>
      <c r="N280" s="3">
        <v>4</v>
      </c>
      <c r="O280" s="3">
        <v>0</v>
      </c>
      <c r="P280" s="3">
        <v>0</v>
      </c>
      <c r="Q280" s="3">
        <v>6745</v>
      </c>
      <c r="R280" s="1">
        <v>2019606</v>
      </c>
      <c r="S280" s="1">
        <f t="shared" si="136"/>
        <v>2689.9801248362305</v>
      </c>
      <c r="T280" s="27">
        <f t="shared" si="137"/>
        <v>0.84174834101304907</v>
      </c>
      <c r="U280" s="27">
        <f t="shared" si="138"/>
        <v>79.025314838636845</v>
      </c>
      <c r="V280" s="27">
        <f t="shared" si="139"/>
        <v>1.9310697235005243</v>
      </c>
      <c r="W280" s="27">
        <f t="shared" si="140"/>
        <v>714.74337073666845</v>
      </c>
      <c r="X280" s="27">
        <f t="shared" si="141"/>
        <v>57.33791640547711</v>
      </c>
      <c r="Y280" s="27">
        <f t="shared" si="142"/>
        <v>95.810767050602948</v>
      </c>
      <c r="Z280" s="27">
        <f t="shared" si="143"/>
        <v>161.56616686621052</v>
      </c>
      <c r="AA280" s="27">
        <f t="shared" si="144"/>
        <v>3.961168663590819</v>
      </c>
      <c r="AB280" s="27">
        <f t="shared" si="145"/>
        <v>0.19805843317954094</v>
      </c>
      <c r="AC280" s="27">
        <f t="shared" si="146"/>
        <v>0</v>
      </c>
      <c r="AD280" s="27">
        <f t="shared" si="147"/>
        <v>0</v>
      </c>
      <c r="AE280" s="27">
        <f t="shared" si="148"/>
        <v>333.97603294900091</v>
      </c>
    </row>
    <row r="281" spans="1:31" s="6" customFormat="1" hidden="1" x14ac:dyDescent="0.25">
      <c r="A281" s="11" t="s">
        <v>86</v>
      </c>
      <c r="B281" s="2" t="s">
        <v>37</v>
      </c>
      <c r="C281" s="2">
        <v>2023</v>
      </c>
      <c r="D281" s="2" t="s">
        <v>46</v>
      </c>
      <c r="E281" s="3">
        <v>60761</v>
      </c>
      <c r="F281" s="3">
        <v>12</v>
      </c>
      <c r="G281" s="3">
        <v>740</v>
      </c>
      <c r="H281" s="3">
        <v>44</v>
      </c>
      <c r="I281" s="3">
        <v>15303</v>
      </c>
      <c r="J281" s="3">
        <v>823</v>
      </c>
      <c r="K281" s="3">
        <v>1300</v>
      </c>
      <c r="L281" s="3">
        <v>3104</v>
      </c>
      <c r="M281" s="3">
        <v>61</v>
      </c>
      <c r="N281" s="3">
        <v>8</v>
      </c>
      <c r="O281" s="3">
        <v>0</v>
      </c>
      <c r="P281" s="3">
        <v>0</v>
      </c>
      <c r="Q281" s="3">
        <v>9320</v>
      </c>
      <c r="R281" s="1">
        <v>2931052</v>
      </c>
      <c r="S281" s="1">
        <f t="shared" si="136"/>
        <v>2073.0099636580994</v>
      </c>
      <c r="T281" s="27">
        <f t="shared" si="137"/>
        <v>0.4094093178831355</v>
      </c>
      <c r="U281" s="27">
        <f t="shared" si="138"/>
        <v>25.246907936126686</v>
      </c>
      <c r="V281" s="27">
        <f t="shared" si="139"/>
        <v>1.50116749890483</v>
      </c>
      <c r="W281" s="27">
        <f t="shared" si="140"/>
        <v>522.09923263046858</v>
      </c>
      <c r="X281" s="27">
        <f t="shared" si="141"/>
        <v>28.078655718151705</v>
      </c>
      <c r="Y281" s="27">
        <f t="shared" si="142"/>
        <v>44.352676104006349</v>
      </c>
      <c r="Z281" s="27">
        <f t="shared" si="143"/>
        <v>105.90054355910438</v>
      </c>
      <c r="AA281" s="27">
        <f t="shared" si="144"/>
        <v>2.0811640325726053</v>
      </c>
      <c r="AB281" s="27">
        <f t="shared" si="145"/>
        <v>0.27293954525542369</v>
      </c>
      <c r="AC281" s="27">
        <f t="shared" si="146"/>
        <v>0</v>
      </c>
      <c r="AD281" s="27">
        <f t="shared" si="147"/>
        <v>0</v>
      </c>
      <c r="AE281" s="27">
        <f t="shared" si="148"/>
        <v>317.97457022256856</v>
      </c>
    </row>
    <row r="282" spans="1:31" s="6" customFormat="1" hidden="1" x14ac:dyDescent="0.25">
      <c r="A282" s="11" t="s">
        <v>87</v>
      </c>
      <c r="B282" s="2" t="s">
        <v>38</v>
      </c>
      <c r="C282" s="2">
        <v>2023</v>
      </c>
      <c r="D282" s="2" t="s">
        <v>46</v>
      </c>
      <c r="E282" s="3">
        <v>33645</v>
      </c>
      <c r="F282" s="3">
        <v>29</v>
      </c>
      <c r="G282" s="3">
        <v>1150</v>
      </c>
      <c r="H282" s="3">
        <v>17</v>
      </c>
      <c r="I282" s="3">
        <v>9026</v>
      </c>
      <c r="J282" s="3">
        <v>684</v>
      </c>
      <c r="K282" s="3">
        <v>1852</v>
      </c>
      <c r="L282" s="3">
        <v>3598</v>
      </c>
      <c r="M282" s="3">
        <v>13</v>
      </c>
      <c r="N282" s="3">
        <v>4</v>
      </c>
      <c r="O282" s="3">
        <v>53</v>
      </c>
      <c r="P282" s="3">
        <v>0</v>
      </c>
      <c r="Q282" s="3">
        <v>7601</v>
      </c>
      <c r="R282" s="1">
        <v>3142699</v>
      </c>
      <c r="S282" s="1">
        <f t="shared" si="136"/>
        <v>1070.5765967405723</v>
      </c>
      <c r="T282" s="27">
        <f t="shared" si="137"/>
        <v>0.92277370502233913</v>
      </c>
      <c r="U282" s="27">
        <f t="shared" si="138"/>
        <v>36.592750371575512</v>
      </c>
      <c r="V282" s="27">
        <f t="shared" si="139"/>
        <v>0.54093630984068153</v>
      </c>
      <c r="W282" s="27">
        <f t="shared" si="140"/>
        <v>287.20536074247008</v>
      </c>
      <c r="X282" s="27">
        <f t="shared" si="141"/>
        <v>21.764731525354481</v>
      </c>
      <c r="Y282" s="27">
        <f t="shared" si="142"/>
        <v>58.930237989702484</v>
      </c>
      <c r="Z282" s="27">
        <f t="shared" si="143"/>
        <v>114.48757898863366</v>
      </c>
      <c r="AA282" s="27">
        <f t="shared" si="144"/>
        <v>0.41365717811346236</v>
      </c>
      <c r="AB282" s="27">
        <f t="shared" si="145"/>
        <v>0.12727913172721919</v>
      </c>
      <c r="AC282" s="27">
        <f t="shared" si="146"/>
        <v>1.6864484953856542</v>
      </c>
      <c r="AD282" s="27">
        <f t="shared" si="147"/>
        <v>0</v>
      </c>
      <c r="AE282" s="27">
        <f t="shared" si="148"/>
        <v>241.86217006464824</v>
      </c>
    </row>
    <row r="283" spans="1:31" s="6" customFormat="1" hidden="1" x14ac:dyDescent="0.25">
      <c r="A283" s="11" t="s">
        <v>88</v>
      </c>
      <c r="B283" s="2" t="s">
        <v>39</v>
      </c>
      <c r="C283" s="2">
        <v>2023</v>
      </c>
      <c r="D283" s="2" t="s">
        <v>46</v>
      </c>
      <c r="E283" s="3">
        <v>36125</v>
      </c>
      <c r="F283" s="3">
        <v>30</v>
      </c>
      <c r="G283" s="3">
        <v>1386</v>
      </c>
      <c r="H283" s="3">
        <v>20</v>
      </c>
      <c r="I283" s="3">
        <v>8010</v>
      </c>
      <c r="J283" s="3">
        <v>950</v>
      </c>
      <c r="K283" s="3">
        <v>614</v>
      </c>
      <c r="L283" s="3">
        <v>2242</v>
      </c>
      <c r="M283" s="3">
        <v>2</v>
      </c>
      <c r="N283" s="3">
        <v>16</v>
      </c>
      <c r="O283" s="3">
        <v>34</v>
      </c>
      <c r="P283" s="3">
        <v>2</v>
      </c>
      <c r="Q283" s="3">
        <v>8101</v>
      </c>
      <c r="R283" s="1">
        <v>3081734</v>
      </c>
      <c r="S283" s="1">
        <f t="shared" si="136"/>
        <v>1172.2296603146151</v>
      </c>
      <c r="T283" s="27">
        <f t="shared" si="137"/>
        <v>0.97347791860037236</v>
      </c>
      <c r="U283" s="27">
        <f t="shared" si="138"/>
        <v>44.974679839337206</v>
      </c>
      <c r="V283" s="27">
        <f t="shared" si="139"/>
        <v>0.64898527906691494</v>
      </c>
      <c r="W283" s="27">
        <f t="shared" si="140"/>
        <v>259.91860426629938</v>
      </c>
      <c r="X283" s="27">
        <f t="shared" si="141"/>
        <v>30.826800755678455</v>
      </c>
      <c r="Y283" s="27">
        <f t="shared" si="142"/>
        <v>19.923848067354289</v>
      </c>
      <c r="Z283" s="27">
        <f t="shared" si="143"/>
        <v>72.751249783401164</v>
      </c>
      <c r="AA283" s="27">
        <f t="shared" si="144"/>
        <v>6.4898527906691483E-2</v>
      </c>
      <c r="AB283" s="27">
        <f t="shared" si="145"/>
        <v>0.51918822325353187</v>
      </c>
      <c r="AC283" s="27">
        <f t="shared" si="146"/>
        <v>1.1032749744137553</v>
      </c>
      <c r="AD283" s="27">
        <f t="shared" si="147"/>
        <v>6.4898527906691483E-2</v>
      </c>
      <c r="AE283" s="27">
        <f t="shared" si="148"/>
        <v>262.87148728605388</v>
      </c>
    </row>
    <row r="284" spans="1:31" s="6" customFormat="1" hidden="1" x14ac:dyDescent="0.25">
      <c r="A284" s="11" t="s">
        <v>89</v>
      </c>
      <c r="B284" s="2" t="s">
        <v>40</v>
      </c>
      <c r="C284" s="2">
        <v>2023</v>
      </c>
      <c r="D284" s="2" t="s">
        <v>46</v>
      </c>
      <c r="E284" s="3">
        <v>43991</v>
      </c>
      <c r="F284" s="3">
        <v>18</v>
      </c>
      <c r="G284" s="3">
        <v>718</v>
      </c>
      <c r="H284" s="3">
        <v>236</v>
      </c>
      <c r="I284" s="3">
        <v>9375</v>
      </c>
      <c r="J284" s="3">
        <v>1072</v>
      </c>
      <c r="K284" s="3">
        <v>856</v>
      </c>
      <c r="L284" s="3">
        <v>2247</v>
      </c>
      <c r="M284" s="3">
        <v>1</v>
      </c>
      <c r="N284" s="3">
        <v>12</v>
      </c>
      <c r="O284" s="3">
        <v>1</v>
      </c>
      <c r="P284" s="3">
        <v>0</v>
      </c>
      <c r="Q284" s="3">
        <v>7514</v>
      </c>
      <c r="R284" s="1">
        <v>2454787</v>
      </c>
      <c r="S284" s="1">
        <f t="shared" si="136"/>
        <v>1792.0495749733072</v>
      </c>
      <c r="T284" s="27">
        <f t="shared" si="137"/>
        <v>0.73326117500214882</v>
      </c>
      <c r="U284" s="27">
        <f t="shared" si="138"/>
        <v>29.248973536196825</v>
      </c>
      <c r="V284" s="27">
        <f t="shared" si="139"/>
        <v>9.6138687389170627</v>
      </c>
      <c r="W284" s="27">
        <f t="shared" si="140"/>
        <v>381.90686198028584</v>
      </c>
      <c r="X284" s="27">
        <f t="shared" si="141"/>
        <v>43.669776644572423</v>
      </c>
      <c r="Y284" s="27">
        <f t="shared" si="142"/>
        <v>34.870642544546634</v>
      </c>
      <c r="Z284" s="27">
        <f t="shared" si="143"/>
        <v>91.535436679434923</v>
      </c>
      <c r="AA284" s="27">
        <f t="shared" si="144"/>
        <v>4.0736731944563828E-2</v>
      </c>
      <c r="AB284" s="27">
        <f t="shared" si="145"/>
        <v>0.48884078333476594</v>
      </c>
      <c r="AC284" s="27">
        <f t="shared" si="146"/>
        <v>4.0736731944563828E-2</v>
      </c>
      <c r="AD284" s="27">
        <f t="shared" si="147"/>
        <v>0</v>
      </c>
      <c r="AE284" s="27">
        <f t="shared" si="148"/>
        <v>306.0958038314526</v>
      </c>
    </row>
    <row r="285" spans="1:31" s="6" customFormat="1" hidden="1" x14ac:dyDescent="0.25">
      <c r="A285" s="11" t="s">
        <v>90</v>
      </c>
      <c r="B285" s="2" t="s">
        <v>41</v>
      </c>
      <c r="C285" s="2">
        <v>2023</v>
      </c>
      <c r="D285" s="2" t="s">
        <v>46</v>
      </c>
      <c r="E285" s="3">
        <v>41648</v>
      </c>
      <c r="F285" s="3">
        <v>17</v>
      </c>
      <c r="G285" s="3">
        <v>1113</v>
      </c>
      <c r="H285" s="3">
        <v>54</v>
      </c>
      <c r="I285" s="3">
        <v>9640</v>
      </c>
      <c r="J285" s="3">
        <v>1369</v>
      </c>
      <c r="K285" s="3">
        <v>1510</v>
      </c>
      <c r="L285" s="3">
        <v>2564</v>
      </c>
      <c r="M285" s="3">
        <v>0</v>
      </c>
      <c r="N285" s="3">
        <v>17</v>
      </c>
      <c r="O285" s="3">
        <v>0</v>
      </c>
      <c r="P285" s="3">
        <v>0</v>
      </c>
      <c r="Q285" s="3">
        <v>8785</v>
      </c>
      <c r="R285" s="1">
        <v>3685588</v>
      </c>
      <c r="S285" s="1">
        <f t="shared" si="136"/>
        <v>1130.0232147489085</v>
      </c>
      <c r="T285" s="27">
        <f t="shared" si="137"/>
        <v>0.46125611435678654</v>
      </c>
      <c r="U285" s="27">
        <f t="shared" si="138"/>
        <v>30.198709134064906</v>
      </c>
      <c r="V285" s="27">
        <f t="shared" si="139"/>
        <v>1.4651664808980278</v>
      </c>
      <c r="W285" s="27">
        <f t="shared" si="140"/>
        <v>261.55934955290718</v>
      </c>
      <c r="X285" s="27">
        <f t="shared" si="141"/>
        <v>37.144683562025925</v>
      </c>
      <c r="Y285" s="27">
        <f t="shared" si="142"/>
        <v>40.970396039926328</v>
      </c>
      <c r="Z285" s="27">
        <f t="shared" si="143"/>
        <v>69.568275130047098</v>
      </c>
      <c r="AA285" s="27">
        <f t="shared" si="144"/>
        <v>0</v>
      </c>
      <c r="AB285" s="27">
        <f t="shared" si="145"/>
        <v>0.46125611435678654</v>
      </c>
      <c r="AC285" s="27">
        <f t="shared" si="146"/>
        <v>0</v>
      </c>
      <c r="AD285" s="27">
        <f t="shared" si="147"/>
        <v>0</v>
      </c>
      <c r="AE285" s="27">
        <f t="shared" si="148"/>
        <v>238.36088027202172</v>
      </c>
    </row>
    <row r="286" spans="1:31" s="6" customFormat="1" hidden="1" x14ac:dyDescent="0.25">
      <c r="A286" s="11" t="s">
        <v>91</v>
      </c>
      <c r="B286" s="2" t="s">
        <v>42</v>
      </c>
      <c r="C286" s="2">
        <v>2023</v>
      </c>
      <c r="D286" s="2" t="s">
        <v>46</v>
      </c>
      <c r="E286" s="3">
        <v>3882</v>
      </c>
      <c r="F286" s="3">
        <v>15</v>
      </c>
      <c r="G286" s="3">
        <v>141</v>
      </c>
      <c r="H286" s="3">
        <v>0</v>
      </c>
      <c r="I286" s="3">
        <v>3027</v>
      </c>
      <c r="J286" s="3">
        <v>390</v>
      </c>
      <c r="K286" s="3">
        <v>313</v>
      </c>
      <c r="L286" s="3">
        <v>1857</v>
      </c>
      <c r="M286" s="3">
        <v>6</v>
      </c>
      <c r="N286" s="3">
        <v>2</v>
      </c>
      <c r="O286" s="3">
        <v>1</v>
      </c>
      <c r="P286" s="3">
        <v>2</v>
      </c>
      <c r="Q286" s="3">
        <v>18</v>
      </c>
      <c r="R286" s="1">
        <v>1412895</v>
      </c>
      <c r="S286" s="1">
        <f t="shared" si="136"/>
        <v>274.75502425870286</v>
      </c>
      <c r="T286" s="27">
        <f t="shared" si="137"/>
        <v>1.0616500164555753</v>
      </c>
      <c r="U286" s="27">
        <f t="shared" si="138"/>
        <v>9.9795101546824085</v>
      </c>
      <c r="V286" s="27">
        <f t="shared" si="139"/>
        <v>0</v>
      </c>
      <c r="W286" s="27">
        <f t="shared" si="140"/>
        <v>214.24097332073509</v>
      </c>
      <c r="X286" s="27">
        <f t="shared" si="141"/>
        <v>27.602900427844958</v>
      </c>
      <c r="Y286" s="27">
        <f t="shared" si="142"/>
        <v>22.153097010039673</v>
      </c>
      <c r="Z286" s="27">
        <f t="shared" si="143"/>
        <v>131.43227203720022</v>
      </c>
      <c r="AA286" s="27">
        <f t="shared" si="144"/>
        <v>0.42466000658223013</v>
      </c>
      <c r="AB286" s="27">
        <f t="shared" si="145"/>
        <v>0.14155333552741003</v>
      </c>
      <c r="AC286" s="27">
        <f t="shared" si="146"/>
        <v>7.0776667763705017E-2</v>
      </c>
      <c r="AD286" s="27">
        <f t="shared" si="147"/>
        <v>0.14155333552741003</v>
      </c>
      <c r="AE286" s="27">
        <f t="shared" si="148"/>
        <v>1.2739800197466904</v>
      </c>
    </row>
    <row r="287" spans="1:31" s="6" customFormat="1" hidden="1" x14ac:dyDescent="0.25">
      <c r="A287" s="11" t="s">
        <v>92</v>
      </c>
      <c r="B287" s="2" t="s">
        <v>43</v>
      </c>
      <c r="C287" s="2">
        <v>2023</v>
      </c>
      <c r="D287" s="2" t="s">
        <v>46</v>
      </c>
      <c r="E287" s="3">
        <v>86520</v>
      </c>
      <c r="F287" s="3">
        <v>45</v>
      </c>
      <c r="G287" s="3">
        <v>1814</v>
      </c>
      <c r="H287" s="3">
        <v>75</v>
      </c>
      <c r="I287" s="3">
        <v>18503</v>
      </c>
      <c r="J287" s="3">
        <v>2624</v>
      </c>
      <c r="K287" s="3">
        <v>4335</v>
      </c>
      <c r="L287" s="3">
        <v>4748</v>
      </c>
      <c r="M287" s="3">
        <v>39</v>
      </c>
      <c r="N287" s="3">
        <v>28</v>
      </c>
      <c r="O287" s="3">
        <v>19</v>
      </c>
      <c r="P287" s="3">
        <v>2027</v>
      </c>
      <c r="Q287" s="3">
        <v>11796</v>
      </c>
      <c r="R287" s="1">
        <v>8131584</v>
      </c>
      <c r="S287" s="1">
        <f t="shared" si="136"/>
        <v>1063.9993388741971</v>
      </c>
      <c r="T287" s="27">
        <f t="shared" si="137"/>
        <v>0.55339771439365315</v>
      </c>
      <c r="U287" s="27">
        <f t="shared" si="138"/>
        <v>22.308076753557486</v>
      </c>
      <c r="V287" s="27">
        <f t="shared" si="139"/>
        <v>0.92232952398942203</v>
      </c>
      <c r="W287" s="27">
        <f t="shared" si="140"/>
        <v>227.54484243168366</v>
      </c>
      <c r="X287" s="27">
        <f t="shared" si="141"/>
        <v>32.269235612643243</v>
      </c>
      <c r="Y287" s="27">
        <f t="shared" si="142"/>
        <v>53.310646486588588</v>
      </c>
      <c r="Z287" s="27">
        <f t="shared" si="143"/>
        <v>58.389607732023677</v>
      </c>
      <c r="AA287" s="27">
        <f t="shared" si="144"/>
        <v>0.47961135247449943</v>
      </c>
      <c r="AB287" s="27">
        <f t="shared" si="145"/>
        <v>0.34433635562271753</v>
      </c>
      <c r="AC287" s="27">
        <f t="shared" si="146"/>
        <v>0.23365681274398692</v>
      </c>
      <c r="AD287" s="27">
        <f t="shared" si="147"/>
        <v>24.927492601687447</v>
      </c>
      <c r="AE287" s="27">
        <f t="shared" si="148"/>
        <v>145.06398753305629</v>
      </c>
    </row>
    <row r="288" spans="1:31" s="6" customFormat="1" hidden="1" x14ac:dyDescent="0.25">
      <c r="A288" s="11" t="s">
        <v>93</v>
      </c>
      <c r="B288" s="2" t="s">
        <v>44</v>
      </c>
      <c r="C288" s="2">
        <v>2023</v>
      </c>
      <c r="D288" s="2" t="s">
        <v>46</v>
      </c>
      <c r="E288" s="3">
        <v>4280</v>
      </c>
      <c r="F288" s="3">
        <v>8</v>
      </c>
      <c r="G288" s="3">
        <v>165</v>
      </c>
      <c r="H288" s="3">
        <v>3</v>
      </c>
      <c r="I288" s="3">
        <v>484</v>
      </c>
      <c r="J288" s="3">
        <v>108</v>
      </c>
      <c r="K288" s="3">
        <v>93</v>
      </c>
      <c r="L288" s="3">
        <v>107</v>
      </c>
      <c r="M288" s="3">
        <v>2</v>
      </c>
      <c r="N288" s="3">
        <v>0</v>
      </c>
      <c r="O288" s="3">
        <v>0</v>
      </c>
      <c r="P288" s="3">
        <v>2</v>
      </c>
      <c r="Q288" s="3">
        <v>193</v>
      </c>
      <c r="R288" s="1">
        <v>2452378</v>
      </c>
      <c r="S288" s="1">
        <f t="shared" si="136"/>
        <v>174.52448195180352</v>
      </c>
      <c r="T288" s="27">
        <f t="shared" si="137"/>
        <v>0.32621398495664206</v>
      </c>
      <c r="U288" s="27">
        <f t="shared" si="138"/>
        <v>6.7281634397307428</v>
      </c>
      <c r="V288" s="27">
        <f t="shared" si="139"/>
        <v>0.12233024435874079</v>
      </c>
      <c r="W288" s="27">
        <f t="shared" si="140"/>
        <v>19.735946089876844</v>
      </c>
      <c r="X288" s="27">
        <f t="shared" si="141"/>
        <v>4.4038887969146678</v>
      </c>
      <c r="Y288" s="27">
        <f t="shared" si="142"/>
        <v>3.7922375751209643</v>
      </c>
      <c r="Z288" s="27">
        <f t="shared" si="143"/>
        <v>4.3631120487950881</v>
      </c>
      <c r="AA288" s="27">
        <f t="shared" si="144"/>
        <v>8.1553496239160514E-2</v>
      </c>
      <c r="AB288" s="27">
        <f t="shared" si="145"/>
        <v>0</v>
      </c>
      <c r="AC288" s="27">
        <f t="shared" si="146"/>
        <v>0</v>
      </c>
      <c r="AD288" s="27">
        <f t="shared" si="147"/>
        <v>8.1553496239160514E-2</v>
      </c>
      <c r="AE288" s="27">
        <f t="shared" si="148"/>
        <v>7.8699123870789904</v>
      </c>
    </row>
    <row r="289" spans="1:31" s="6" customFormat="1" hidden="1" x14ac:dyDescent="0.25">
      <c r="A289" s="11" t="s">
        <v>94</v>
      </c>
      <c r="B289" s="2" t="s">
        <v>45</v>
      </c>
      <c r="C289" s="2">
        <v>2023</v>
      </c>
      <c r="D289" s="2" t="s">
        <v>46</v>
      </c>
      <c r="E289" s="3">
        <v>26646</v>
      </c>
      <c r="F289" s="3">
        <v>13</v>
      </c>
      <c r="G289" s="3">
        <v>1051</v>
      </c>
      <c r="H289" s="3">
        <v>33</v>
      </c>
      <c r="I289" s="3">
        <v>6272</v>
      </c>
      <c r="J289" s="3">
        <v>407</v>
      </c>
      <c r="K289" s="3">
        <v>360</v>
      </c>
      <c r="L289" s="3">
        <v>1903</v>
      </c>
      <c r="M289" s="3">
        <v>2</v>
      </c>
      <c r="N289" s="3">
        <v>9</v>
      </c>
      <c r="O289" s="3">
        <v>129</v>
      </c>
      <c r="P289" s="3">
        <v>0</v>
      </c>
      <c r="Q289" s="3">
        <v>3673</v>
      </c>
      <c r="R289" s="1">
        <v>1683013</v>
      </c>
      <c r="S289" s="1">
        <f t="shared" si="136"/>
        <v>1583.2319774119392</v>
      </c>
      <c r="T289" s="27">
        <f t="shared" si="137"/>
        <v>0.77242421775708214</v>
      </c>
      <c r="U289" s="27">
        <f t="shared" si="138"/>
        <v>62.447527143284105</v>
      </c>
      <c r="V289" s="27">
        <f t="shared" si="139"/>
        <v>1.9607691681525929</v>
      </c>
      <c r="W289" s="27">
        <f t="shared" si="140"/>
        <v>372.66497644403222</v>
      </c>
      <c r="X289" s="27">
        <f t="shared" si="141"/>
        <v>24.182819740548645</v>
      </c>
      <c r="Y289" s="27">
        <f t="shared" si="142"/>
        <v>21.390209107119194</v>
      </c>
      <c r="Z289" s="27">
        <f t="shared" si="143"/>
        <v>113.07102203013287</v>
      </c>
      <c r="AA289" s="27">
        <f t="shared" si="144"/>
        <v>0.1188344950395511</v>
      </c>
      <c r="AB289" s="27">
        <f t="shared" si="145"/>
        <v>0.53475522767797989</v>
      </c>
      <c r="AC289" s="27">
        <f t="shared" si="146"/>
        <v>7.6648249300510454</v>
      </c>
      <c r="AD289" s="27">
        <f t="shared" si="147"/>
        <v>0</v>
      </c>
      <c r="AE289" s="27">
        <f t="shared" si="148"/>
        <v>218.23955014013561</v>
      </c>
    </row>
    <row r="290" spans="1:31" s="6" customFormat="1" hidden="1" x14ac:dyDescent="0.25">
      <c r="A290" s="11" t="s">
        <v>63</v>
      </c>
      <c r="B290" s="2" t="s">
        <v>14</v>
      </c>
      <c r="C290" s="2">
        <v>2024</v>
      </c>
      <c r="D290" s="2" t="s">
        <v>46</v>
      </c>
      <c r="E290" s="3">
        <v>42934</v>
      </c>
      <c r="F290" s="3">
        <v>5</v>
      </c>
      <c r="G290" s="3">
        <v>238</v>
      </c>
      <c r="H290" s="3">
        <v>153</v>
      </c>
      <c r="I290" s="3">
        <v>10359</v>
      </c>
      <c r="J290" s="3">
        <v>2043</v>
      </c>
      <c r="K290" s="3">
        <v>1962</v>
      </c>
      <c r="L290" s="3">
        <v>1674</v>
      </c>
      <c r="M290" s="3">
        <v>26</v>
      </c>
      <c r="N290" s="3">
        <v>2</v>
      </c>
      <c r="O290" s="3">
        <v>143</v>
      </c>
      <c r="P290" s="3">
        <v>14</v>
      </c>
      <c r="Q290" s="3">
        <v>3290</v>
      </c>
      <c r="R290" s="1">
        <v>1530185</v>
      </c>
      <c r="S290" s="1">
        <f>(E290/$R290)*100000</f>
        <v>2805.8045269036097</v>
      </c>
      <c r="T290" s="27">
        <f t="shared" si="137"/>
        <v>0.32675787568169862</v>
      </c>
      <c r="U290" s="27">
        <f t="shared" si="138"/>
        <v>15.553674882448854</v>
      </c>
      <c r="V290" s="27">
        <f t="shared" si="139"/>
        <v>9.9987909958599772</v>
      </c>
      <c r="W290" s="27">
        <f t="shared" si="140"/>
        <v>676.97696683734318</v>
      </c>
      <c r="X290" s="27">
        <f t="shared" si="141"/>
        <v>133.51326800354204</v>
      </c>
      <c r="Y290" s="27">
        <f t="shared" si="142"/>
        <v>128.21979041749853</v>
      </c>
      <c r="Z290" s="27">
        <f t="shared" si="143"/>
        <v>109.3985367782327</v>
      </c>
      <c r="AA290" s="27">
        <f t="shared" si="144"/>
        <v>1.699140953544833</v>
      </c>
      <c r="AB290" s="27">
        <f t="shared" si="145"/>
        <v>0.13070315027267945</v>
      </c>
      <c r="AC290" s="27">
        <f t="shared" si="146"/>
        <v>9.3452752444965803</v>
      </c>
      <c r="AD290" s="27">
        <f t="shared" si="147"/>
        <v>0.9149220519087562</v>
      </c>
      <c r="AE290" s="27">
        <f t="shared" si="148"/>
        <v>215.00668219855768</v>
      </c>
    </row>
    <row r="291" spans="1:31" s="6" customFormat="1" hidden="1" x14ac:dyDescent="0.25">
      <c r="A291" s="11" t="s">
        <v>64</v>
      </c>
      <c r="B291" s="2" t="s">
        <v>15</v>
      </c>
      <c r="C291" s="2">
        <v>2024</v>
      </c>
      <c r="D291" s="2" t="s">
        <v>46</v>
      </c>
      <c r="E291" s="3">
        <v>107382</v>
      </c>
      <c r="F291" s="3">
        <v>32</v>
      </c>
      <c r="G291" s="3">
        <v>2530</v>
      </c>
      <c r="H291" s="3">
        <v>1530</v>
      </c>
      <c r="I291" s="3">
        <v>29441</v>
      </c>
      <c r="J291" s="3">
        <v>2455</v>
      </c>
      <c r="K291" s="3">
        <v>4386</v>
      </c>
      <c r="L291" s="3">
        <v>10978</v>
      </c>
      <c r="M291" s="3">
        <v>46</v>
      </c>
      <c r="N291" s="3">
        <v>13</v>
      </c>
      <c r="O291" s="3">
        <v>271</v>
      </c>
      <c r="P291" s="3">
        <v>0</v>
      </c>
      <c r="Q291" s="3">
        <v>14729</v>
      </c>
      <c r="R291" s="1">
        <v>4071872</v>
      </c>
      <c r="S291" s="1">
        <f t="shared" ref="S291:S293" si="149">(E291/$R291)*100000</f>
        <v>2637.1654118793517</v>
      </c>
      <c r="T291" s="27">
        <f t="shared" si="137"/>
        <v>0.78587932037156383</v>
      </c>
      <c r="U291" s="27">
        <f t="shared" si="138"/>
        <v>62.133583766876754</v>
      </c>
      <c r="V291" s="27">
        <f t="shared" si="139"/>
        <v>37.574855005265391</v>
      </c>
      <c r="W291" s="27">
        <f t="shared" si="140"/>
        <v>723.03353347060022</v>
      </c>
      <c r="X291" s="27">
        <f t="shared" si="141"/>
        <v>60.291679109755911</v>
      </c>
      <c r="Y291" s="27">
        <f t="shared" si="142"/>
        <v>107.71458434842745</v>
      </c>
      <c r="Z291" s="27">
        <f t="shared" si="143"/>
        <v>269.60572434496959</v>
      </c>
      <c r="AA291" s="27">
        <f t="shared" si="144"/>
        <v>1.1297015230341227</v>
      </c>
      <c r="AB291" s="27">
        <f t="shared" si="145"/>
        <v>0.31926347390094773</v>
      </c>
      <c r="AC291" s="27">
        <f t="shared" si="146"/>
        <v>6.6554154943966806</v>
      </c>
      <c r="AD291" s="27">
        <f t="shared" si="147"/>
        <v>0</v>
      </c>
      <c r="AE291" s="27">
        <f t="shared" si="148"/>
        <v>361.72551592977385</v>
      </c>
    </row>
    <row r="292" spans="1:31" s="6" customFormat="1" hidden="1" x14ac:dyDescent="0.25">
      <c r="A292" s="11" t="s">
        <v>65</v>
      </c>
      <c r="B292" s="2" t="s">
        <v>16</v>
      </c>
      <c r="C292" s="2">
        <v>2024</v>
      </c>
      <c r="D292" s="2" t="s">
        <v>46</v>
      </c>
      <c r="E292" s="3">
        <v>25000</v>
      </c>
      <c r="F292" s="3">
        <v>8</v>
      </c>
      <c r="G292" s="3">
        <v>142</v>
      </c>
      <c r="H292" s="3">
        <v>21</v>
      </c>
      <c r="I292" s="3">
        <v>5606</v>
      </c>
      <c r="J292" s="3">
        <v>1015</v>
      </c>
      <c r="K292" s="3">
        <v>517</v>
      </c>
      <c r="L292" s="3">
        <v>532</v>
      </c>
      <c r="M292" s="3">
        <v>0</v>
      </c>
      <c r="N292" s="3">
        <v>2</v>
      </c>
      <c r="O292" s="3">
        <v>33</v>
      </c>
      <c r="P292" s="3">
        <v>7</v>
      </c>
      <c r="Q292" s="3">
        <v>3344</v>
      </c>
      <c r="R292" s="1">
        <v>886050</v>
      </c>
      <c r="S292" s="1">
        <f t="shared" si="149"/>
        <v>2821.5112013994694</v>
      </c>
      <c r="T292" s="27">
        <f t="shared" si="137"/>
        <v>0.90288358444783023</v>
      </c>
      <c r="U292" s="27">
        <f t="shared" si="138"/>
        <v>16.026183623948988</v>
      </c>
      <c r="V292" s="27">
        <f t="shared" si="139"/>
        <v>2.3700694091755543</v>
      </c>
      <c r="W292" s="27">
        <f t="shared" si="140"/>
        <v>632.69567180181707</v>
      </c>
      <c r="X292" s="27">
        <f t="shared" si="141"/>
        <v>114.55335477681845</v>
      </c>
      <c r="Y292" s="27">
        <f t="shared" si="142"/>
        <v>58.348851644941028</v>
      </c>
      <c r="Z292" s="27">
        <f t="shared" si="143"/>
        <v>60.041758365780709</v>
      </c>
      <c r="AA292" s="27">
        <f t="shared" si="144"/>
        <v>0</v>
      </c>
      <c r="AB292" s="27">
        <f t="shared" si="145"/>
        <v>0.22572089611195756</v>
      </c>
      <c r="AC292" s="27">
        <f t="shared" si="146"/>
        <v>3.7243947858472999</v>
      </c>
      <c r="AD292" s="27">
        <f t="shared" si="147"/>
        <v>0.79002313639185151</v>
      </c>
      <c r="AE292" s="27">
        <f t="shared" si="148"/>
        <v>377.40533829919303</v>
      </c>
    </row>
    <row r="293" spans="1:31" s="6" customFormat="1" hidden="1" x14ac:dyDescent="0.25">
      <c r="A293" s="11" t="s">
        <v>66</v>
      </c>
      <c r="B293" s="2" t="s">
        <v>17</v>
      </c>
      <c r="C293" s="2">
        <v>2024</v>
      </c>
      <c r="D293" s="2" t="s">
        <v>46</v>
      </c>
      <c r="E293" s="3">
        <v>12436</v>
      </c>
      <c r="F293" s="3">
        <v>6</v>
      </c>
      <c r="G293" s="3">
        <v>197</v>
      </c>
      <c r="H293" s="3">
        <v>12</v>
      </c>
      <c r="I293" s="3">
        <v>2868</v>
      </c>
      <c r="J293" s="3">
        <v>515</v>
      </c>
      <c r="K293" s="3">
        <v>581</v>
      </c>
      <c r="L293" s="3">
        <v>299</v>
      </c>
      <c r="M293" s="3">
        <v>10</v>
      </c>
      <c r="N293" s="3">
        <v>0</v>
      </c>
      <c r="O293" s="3">
        <v>181</v>
      </c>
      <c r="P293" s="3">
        <v>0</v>
      </c>
      <c r="Q293" s="3">
        <v>1186</v>
      </c>
      <c r="R293" s="1">
        <v>1827792</v>
      </c>
      <c r="S293" s="1">
        <f t="shared" si="149"/>
        <v>680.38376357922562</v>
      </c>
      <c r="T293" s="27">
        <f t="shared" si="137"/>
        <v>0.3282649229233961</v>
      </c>
      <c r="U293" s="27">
        <f t="shared" si="138"/>
        <v>10.778031635984838</v>
      </c>
      <c r="V293" s="27">
        <f t="shared" si="139"/>
        <v>0.65652984584679219</v>
      </c>
      <c r="W293" s="27">
        <f t="shared" si="140"/>
        <v>156.91063315738333</v>
      </c>
      <c r="X293" s="27">
        <f t="shared" si="141"/>
        <v>28.176072550924832</v>
      </c>
      <c r="Y293" s="27">
        <f t="shared" si="142"/>
        <v>31.786986703082189</v>
      </c>
      <c r="Z293" s="27">
        <f t="shared" si="143"/>
        <v>16.358535325682574</v>
      </c>
      <c r="AA293" s="27">
        <f t="shared" si="144"/>
        <v>0.54710820487232681</v>
      </c>
      <c r="AB293" s="27">
        <f t="shared" si="145"/>
        <v>0</v>
      </c>
      <c r="AC293" s="27">
        <f t="shared" si="146"/>
        <v>9.9026585081891163</v>
      </c>
      <c r="AD293" s="27">
        <f t="shared" si="147"/>
        <v>0</v>
      </c>
      <c r="AE293" s="27">
        <f t="shared" si="148"/>
        <v>64.887033097857952</v>
      </c>
    </row>
    <row r="294" spans="1:31" s="6" customFormat="1" hidden="1" x14ac:dyDescent="0.25">
      <c r="A294" s="11" t="s">
        <v>67</v>
      </c>
      <c r="B294" s="2" t="s">
        <v>18</v>
      </c>
      <c r="C294" s="2">
        <v>2024</v>
      </c>
      <c r="D294" s="2" t="s">
        <v>46</v>
      </c>
      <c r="E294" s="3">
        <v>61641</v>
      </c>
      <c r="F294" s="3">
        <v>20</v>
      </c>
      <c r="G294" s="3">
        <v>397</v>
      </c>
      <c r="H294" s="3">
        <v>39</v>
      </c>
      <c r="I294" s="3">
        <v>5587</v>
      </c>
      <c r="J294" s="3">
        <v>1137</v>
      </c>
      <c r="K294" s="3">
        <v>609</v>
      </c>
      <c r="L294" s="3">
        <v>355</v>
      </c>
      <c r="M294" s="3">
        <v>2</v>
      </c>
      <c r="N294" s="3">
        <v>2</v>
      </c>
      <c r="O294" s="3">
        <v>384</v>
      </c>
      <c r="P294" s="3">
        <v>0</v>
      </c>
      <c r="Q294" s="3">
        <v>13022</v>
      </c>
      <c r="R294" s="1">
        <v>3194392</v>
      </c>
      <c r="S294" s="1">
        <f t="shared" ref="S294:AE296" si="150">(E294/$R294)*100000</f>
        <v>1929.6629843801261</v>
      </c>
      <c r="T294" s="27">
        <f t="shared" si="150"/>
        <v>0.62609723540504736</v>
      </c>
      <c r="U294" s="27">
        <f t="shared" si="150"/>
        <v>12.428030122790188</v>
      </c>
      <c r="V294" s="27">
        <f t="shared" si="150"/>
        <v>1.2208896090398422</v>
      </c>
      <c r="W294" s="27">
        <f t="shared" si="150"/>
        <v>174.90026271039997</v>
      </c>
      <c r="X294" s="27">
        <f t="shared" si="150"/>
        <v>35.593627832776939</v>
      </c>
      <c r="Y294" s="27">
        <f t="shared" si="150"/>
        <v>19.064660818083691</v>
      </c>
      <c r="Z294" s="27">
        <f t="shared" si="150"/>
        <v>11.11322592843959</v>
      </c>
      <c r="AA294" s="27">
        <f t="shared" si="150"/>
        <v>6.260972354050473E-2</v>
      </c>
      <c r="AB294" s="27">
        <f t="shared" si="150"/>
        <v>6.260972354050473E-2</v>
      </c>
      <c r="AC294" s="27">
        <f t="shared" si="150"/>
        <v>12.021066919776908</v>
      </c>
      <c r="AD294" s="27">
        <f t="shared" si="150"/>
        <v>0</v>
      </c>
      <c r="AE294" s="27">
        <f t="shared" si="150"/>
        <v>407.65190997222635</v>
      </c>
    </row>
    <row r="295" spans="1:31" s="6" customFormat="1" hidden="1" x14ac:dyDescent="0.25">
      <c r="A295" s="11" t="s">
        <v>68</v>
      </c>
      <c r="B295" s="2" t="s">
        <v>19</v>
      </c>
      <c r="C295" s="2">
        <v>2024</v>
      </c>
      <c r="D295" s="2" t="s">
        <v>46</v>
      </c>
      <c r="E295" s="3">
        <v>25318</v>
      </c>
      <c r="F295" s="3">
        <v>5</v>
      </c>
      <c r="G295" s="3">
        <v>875</v>
      </c>
      <c r="H295" s="3">
        <v>32</v>
      </c>
      <c r="I295" s="3">
        <v>4446</v>
      </c>
      <c r="J295" s="3">
        <v>788</v>
      </c>
      <c r="K295" s="3">
        <v>562</v>
      </c>
      <c r="L295" s="3">
        <v>916</v>
      </c>
      <c r="M295" s="3">
        <v>0</v>
      </c>
      <c r="N295" s="3">
        <v>3</v>
      </c>
      <c r="O295" s="3">
        <v>0</v>
      </c>
      <c r="P295" s="3">
        <v>0</v>
      </c>
      <c r="Q295" s="3">
        <v>4245</v>
      </c>
      <c r="R295" s="1">
        <v>762387</v>
      </c>
      <c r="S295" s="1">
        <f t="shared" si="150"/>
        <v>3320.8855869787917</v>
      </c>
      <c r="T295" s="27">
        <f t="shared" si="150"/>
        <v>0.65583489749956381</v>
      </c>
      <c r="U295" s="27">
        <f t="shared" si="150"/>
        <v>114.77110706242368</v>
      </c>
      <c r="V295" s="27">
        <f t="shared" si="150"/>
        <v>4.1973433439972085</v>
      </c>
      <c r="W295" s="27">
        <f t="shared" si="150"/>
        <v>583.16839085661229</v>
      </c>
      <c r="X295" s="27">
        <f t="shared" si="150"/>
        <v>103.35957984593125</v>
      </c>
      <c r="Y295" s="27">
        <f t="shared" si="150"/>
        <v>73.715842478950975</v>
      </c>
      <c r="Z295" s="27">
        <f t="shared" si="150"/>
        <v>120.14895322192011</v>
      </c>
      <c r="AA295" s="27">
        <f t="shared" si="150"/>
        <v>0</v>
      </c>
      <c r="AB295" s="27">
        <f t="shared" si="150"/>
        <v>0.39350093849973838</v>
      </c>
      <c r="AC295" s="27">
        <f t="shared" si="150"/>
        <v>0</v>
      </c>
      <c r="AD295" s="27">
        <f t="shared" si="150"/>
        <v>0</v>
      </c>
      <c r="AE295" s="27">
        <f t="shared" si="150"/>
        <v>556.80382797712969</v>
      </c>
    </row>
    <row r="296" spans="1:31" s="6" customFormat="1" hidden="1" x14ac:dyDescent="0.25">
      <c r="A296" s="11" t="s">
        <v>69</v>
      </c>
      <c r="B296" s="2" t="s">
        <v>20</v>
      </c>
      <c r="C296" s="2">
        <v>2024</v>
      </c>
      <c r="D296" s="2" t="s">
        <v>46</v>
      </c>
      <c r="E296" s="3">
        <v>13703</v>
      </c>
      <c r="F296" s="3">
        <v>32</v>
      </c>
      <c r="G296" s="3">
        <v>1425</v>
      </c>
      <c r="H296" s="3">
        <v>21</v>
      </c>
      <c r="I296" s="3">
        <v>2380</v>
      </c>
      <c r="J296" s="3">
        <v>131</v>
      </c>
      <c r="K296" s="3">
        <v>121</v>
      </c>
      <c r="L296" s="3">
        <v>1414</v>
      </c>
      <c r="M296" s="3">
        <v>3</v>
      </c>
      <c r="N296" s="3">
        <v>18</v>
      </c>
      <c r="O296" s="3">
        <v>7</v>
      </c>
      <c r="P296" s="3">
        <v>0</v>
      </c>
      <c r="Q296" s="3">
        <v>845</v>
      </c>
      <c r="R296" s="1">
        <v>6028154</v>
      </c>
      <c r="S296" s="1">
        <f t="shared" si="150"/>
        <v>227.31668766259125</v>
      </c>
      <c r="T296" s="27">
        <f t="shared" si="150"/>
        <v>0.53084244364029187</v>
      </c>
      <c r="U296" s="27">
        <f t="shared" si="150"/>
        <v>23.639077568356747</v>
      </c>
      <c r="V296" s="27">
        <f t="shared" si="150"/>
        <v>0.34836535363894156</v>
      </c>
      <c r="W296" s="27">
        <f t="shared" si="150"/>
        <v>39.48140674574671</v>
      </c>
      <c r="X296" s="27">
        <f t="shared" si="150"/>
        <v>2.1731362536524448</v>
      </c>
      <c r="Y296" s="27">
        <f t="shared" si="150"/>
        <v>2.0072479900148537</v>
      </c>
      <c r="Z296" s="27">
        <f t="shared" si="150"/>
        <v>23.456600478355398</v>
      </c>
      <c r="AA296" s="27">
        <f t="shared" si="150"/>
        <v>4.9766479091277356E-2</v>
      </c>
      <c r="AB296" s="27">
        <f t="shared" si="150"/>
        <v>0.29859887454766421</v>
      </c>
      <c r="AC296" s="27">
        <f t="shared" si="150"/>
        <v>0.11612178454631383</v>
      </c>
      <c r="AD296" s="27">
        <f t="shared" si="150"/>
        <v>0</v>
      </c>
      <c r="AE296" s="27">
        <f t="shared" si="150"/>
        <v>14.017558277376459</v>
      </c>
    </row>
    <row r="297" spans="1:31" s="6" customFormat="1" hidden="1" x14ac:dyDescent="0.25">
      <c r="A297" s="11" t="s">
        <v>70</v>
      </c>
      <c r="B297" s="2" t="s">
        <v>21</v>
      </c>
      <c r="C297" s="2">
        <v>2024</v>
      </c>
      <c r="D297" s="2" t="s">
        <v>46</v>
      </c>
      <c r="E297" s="3">
        <v>78770</v>
      </c>
      <c r="F297" s="3">
        <v>47</v>
      </c>
      <c r="G297" s="3">
        <v>1989</v>
      </c>
      <c r="H297" s="3">
        <v>88</v>
      </c>
      <c r="I297" s="3">
        <v>14249</v>
      </c>
      <c r="J297" s="3">
        <v>2192</v>
      </c>
      <c r="K297" s="3">
        <v>1839</v>
      </c>
      <c r="L297" s="3">
        <v>3317</v>
      </c>
      <c r="M297" s="3">
        <v>3</v>
      </c>
      <c r="N297" s="3">
        <v>51</v>
      </c>
      <c r="O297" s="3">
        <v>300</v>
      </c>
      <c r="P297" s="3">
        <v>1</v>
      </c>
      <c r="Q297" s="3">
        <v>14235</v>
      </c>
      <c r="R297" s="1">
        <v>3996504</v>
      </c>
      <c r="S297" s="1">
        <f t="shared" ref="S297:S321" si="151">(E297/$R297)*100000</f>
        <v>1970.9726300786888</v>
      </c>
      <c r="T297" s="27">
        <f t="shared" ref="T297:T321" si="152">(F297/$R297)*100000</f>
        <v>1.1760278483394486</v>
      </c>
      <c r="U297" s="27">
        <f t="shared" ref="U297:U321" si="153">(G297/$R297)*100000</f>
        <v>49.768497666960918</v>
      </c>
      <c r="V297" s="27">
        <f t="shared" ref="V297:V321" si="154">(H297/$R297)*100000</f>
        <v>2.2019244819972656</v>
      </c>
      <c r="W297" s="27">
        <f t="shared" ref="W297:W321" si="155">(I297/$R297)*100000</f>
        <v>356.53661299976181</v>
      </c>
      <c r="X297" s="27">
        <f t="shared" ref="X297:X321" si="156">(J297/$R297)*100000</f>
        <v>54.8479370970228</v>
      </c>
      <c r="Y297" s="27">
        <f t="shared" ref="Y297:Y321" si="157">(K297/$R297)*100000</f>
        <v>46.015217299920131</v>
      </c>
      <c r="Z297" s="27">
        <f t="shared" ref="Z297:Z321" si="158">(L297/$R297)*100000</f>
        <v>82.997539849828755</v>
      </c>
      <c r="AA297" s="27">
        <f t="shared" ref="AA297:AA321" si="159">(M297/$R297)*100000</f>
        <v>7.5065607340815882E-2</v>
      </c>
      <c r="AB297" s="27">
        <f t="shared" ref="AB297:AB321" si="160">(N297/$R297)*100000</f>
        <v>1.2761153247938699</v>
      </c>
      <c r="AC297" s="27">
        <f t="shared" ref="AC297:AC321" si="161">(O297/$R297)*100000</f>
        <v>7.5065607340815879</v>
      </c>
      <c r="AD297" s="27">
        <f t="shared" ref="AD297:AD321" si="162">(P297/$R297)*100000</f>
        <v>2.5021869113605291E-2</v>
      </c>
      <c r="AE297" s="27">
        <f t="shared" ref="AE297:AE321" si="163">(Q297/$R297)*100000</f>
        <v>356.18630683217128</v>
      </c>
    </row>
    <row r="298" spans="1:31" s="6" customFormat="1" hidden="1" x14ac:dyDescent="0.25">
      <c r="A298" s="11" t="s">
        <v>71</v>
      </c>
      <c r="B298" s="2" t="s">
        <v>22</v>
      </c>
      <c r="C298" s="2">
        <v>2024</v>
      </c>
      <c r="D298" s="2" t="s">
        <v>46</v>
      </c>
      <c r="E298" s="3">
        <v>222323</v>
      </c>
      <c r="F298" s="3">
        <v>53</v>
      </c>
      <c r="G298" s="3">
        <v>1676</v>
      </c>
      <c r="H298" s="3">
        <v>0</v>
      </c>
      <c r="I298" s="3">
        <v>67902</v>
      </c>
      <c r="J298" s="3">
        <v>3236</v>
      </c>
      <c r="K298" s="3">
        <v>10064</v>
      </c>
      <c r="L298" s="3">
        <v>6544</v>
      </c>
      <c r="M298" s="3">
        <v>3378</v>
      </c>
      <c r="N298" s="3">
        <v>14</v>
      </c>
      <c r="O298" s="3">
        <v>1739</v>
      </c>
      <c r="P298" s="3">
        <v>0</v>
      </c>
      <c r="Q298" s="3">
        <v>36260</v>
      </c>
      <c r="R298" s="1">
        <v>9204018</v>
      </c>
      <c r="S298" s="1">
        <f t="shared" si="151"/>
        <v>2415.4994047165051</v>
      </c>
      <c r="T298" s="27">
        <f t="shared" si="152"/>
        <v>0.5758354666407649</v>
      </c>
      <c r="U298" s="27">
        <f t="shared" si="153"/>
        <v>18.209438529998529</v>
      </c>
      <c r="V298" s="27">
        <f t="shared" si="154"/>
        <v>0</v>
      </c>
      <c r="W298" s="27">
        <f t="shared" si="155"/>
        <v>737.74301614794751</v>
      </c>
      <c r="X298" s="27">
        <f t="shared" si="156"/>
        <v>35.158557925462553</v>
      </c>
      <c r="Y298" s="27">
        <f t="shared" si="157"/>
        <v>109.34354974099355</v>
      </c>
      <c r="Z298" s="27">
        <f t="shared" si="158"/>
        <v>71.099382899946519</v>
      </c>
      <c r="AA298" s="27">
        <f t="shared" si="159"/>
        <v>36.701362383254789</v>
      </c>
      <c r="AB298" s="27">
        <f t="shared" si="160"/>
        <v>0.15210748175416433</v>
      </c>
      <c r="AC298" s="27">
        <f t="shared" si="161"/>
        <v>18.89392219789227</v>
      </c>
      <c r="AD298" s="27">
        <f t="shared" si="162"/>
        <v>0</v>
      </c>
      <c r="AE298" s="27">
        <f t="shared" si="163"/>
        <v>393.95837774328561</v>
      </c>
    </row>
    <row r="299" spans="1:31" s="6" customFormat="1" hidden="1" x14ac:dyDescent="0.25">
      <c r="A299" s="11" t="s">
        <v>72</v>
      </c>
      <c r="B299" s="2" t="s">
        <v>23</v>
      </c>
      <c r="C299" s="2">
        <v>2024</v>
      </c>
      <c r="D299" s="2" t="s">
        <v>46</v>
      </c>
      <c r="E299" s="3">
        <v>19858</v>
      </c>
      <c r="F299" s="3">
        <v>11</v>
      </c>
      <c r="G299" s="3">
        <v>284</v>
      </c>
      <c r="H299" s="3">
        <v>19</v>
      </c>
      <c r="I299" s="3">
        <v>2847</v>
      </c>
      <c r="J299" s="3">
        <v>430</v>
      </c>
      <c r="K299" s="3">
        <v>468</v>
      </c>
      <c r="L299" s="3">
        <v>615</v>
      </c>
      <c r="M299" s="3">
        <v>0</v>
      </c>
      <c r="N299" s="3">
        <v>0</v>
      </c>
      <c r="O299" s="3">
        <v>0</v>
      </c>
      <c r="P299" s="3">
        <v>0</v>
      </c>
      <c r="Q299" s="3">
        <v>5004</v>
      </c>
      <c r="R299" s="1">
        <v>1913774</v>
      </c>
      <c r="S299" s="1">
        <f t="shared" si="151"/>
        <v>1037.6355828849173</v>
      </c>
      <c r="T299" s="27">
        <f t="shared" si="152"/>
        <v>0.57478051222349136</v>
      </c>
      <c r="U299" s="27">
        <f t="shared" si="153"/>
        <v>14.839787770133778</v>
      </c>
      <c r="V299" s="27">
        <f t="shared" si="154"/>
        <v>0.99280270293148509</v>
      </c>
      <c r="W299" s="27">
        <f t="shared" si="155"/>
        <v>148.76364711820727</v>
      </c>
      <c r="X299" s="27">
        <f t="shared" si="156"/>
        <v>22.468692750554663</v>
      </c>
      <c r="Y299" s="27">
        <f t="shared" si="157"/>
        <v>24.454298156417632</v>
      </c>
      <c r="Z299" s="27">
        <f t="shared" si="158"/>
        <v>32.135455910677017</v>
      </c>
      <c r="AA299" s="27">
        <f t="shared" si="159"/>
        <v>0</v>
      </c>
      <c r="AB299" s="27">
        <f t="shared" si="160"/>
        <v>0</v>
      </c>
      <c r="AC299" s="27">
        <f t="shared" si="161"/>
        <v>0</v>
      </c>
      <c r="AD299" s="27">
        <f t="shared" si="162"/>
        <v>0</v>
      </c>
      <c r="AE299" s="27">
        <f t="shared" si="163"/>
        <v>261.4728802878501</v>
      </c>
    </row>
    <row r="300" spans="1:31" s="6" customFormat="1" hidden="1" x14ac:dyDescent="0.25">
      <c r="A300" s="11" t="s">
        <v>73</v>
      </c>
      <c r="B300" s="2" t="s">
        <v>24</v>
      </c>
      <c r="C300" s="2">
        <v>2024</v>
      </c>
      <c r="D300" s="2" t="s">
        <v>46</v>
      </c>
      <c r="E300" s="3">
        <v>154108</v>
      </c>
      <c r="F300" s="3">
        <v>15</v>
      </c>
      <c r="G300" s="3">
        <v>3772</v>
      </c>
      <c r="H300" s="3">
        <v>71</v>
      </c>
      <c r="I300" s="3">
        <v>31658</v>
      </c>
      <c r="J300" s="3">
        <v>3138</v>
      </c>
      <c r="K300" s="3">
        <v>4502</v>
      </c>
      <c r="L300" s="3">
        <v>3575</v>
      </c>
      <c r="M300" s="3">
        <v>0</v>
      </c>
      <c r="N300" s="3">
        <v>9</v>
      </c>
      <c r="O300" s="3">
        <v>93</v>
      </c>
      <c r="P300" s="3">
        <v>0</v>
      </c>
      <c r="Q300" s="3">
        <v>15958</v>
      </c>
      <c r="R300" s="1">
        <v>6481538</v>
      </c>
      <c r="S300" s="1">
        <f t="shared" si="151"/>
        <v>2377.6455526450668</v>
      </c>
      <c r="T300" s="27">
        <f t="shared" si="152"/>
        <v>0.23142655338902585</v>
      </c>
      <c r="U300" s="27">
        <f t="shared" si="153"/>
        <v>58.19606395889371</v>
      </c>
      <c r="V300" s="27">
        <f t="shared" si="154"/>
        <v>1.0954190193747224</v>
      </c>
      <c r="W300" s="27">
        <f t="shared" si="155"/>
        <v>488.43345514598542</v>
      </c>
      <c r="X300" s="27">
        <f t="shared" si="156"/>
        <v>48.41443496898421</v>
      </c>
      <c r="Y300" s="27">
        <f t="shared" si="157"/>
        <v>69.458822890492968</v>
      </c>
      <c r="Z300" s="27">
        <f t="shared" si="158"/>
        <v>55.156661891051165</v>
      </c>
      <c r="AA300" s="27">
        <f t="shared" si="159"/>
        <v>0</v>
      </c>
      <c r="AB300" s="27">
        <f t="shared" si="160"/>
        <v>0.13885593203341554</v>
      </c>
      <c r="AC300" s="27">
        <f t="shared" si="161"/>
        <v>1.4348446310119605</v>
      </c>
      <c r="AD300" s="27">
        <f t="shared" si="162"/>
        <v>0</v>
      </c>
      <c r="AE300" s="27">
        <f t="shared" si="163"/>
        <v>246.20699593213834</v>
      </c>
    </row>
    <row r="301" spans="1:31" s="6" customFormat="1" hidden="1" x14ac:dyDescent="0.25">
      <c r="A301" s="11" t="s">
        <v>74</v>
      </c>
      <c r="B301" s="2" t="s">
        <v>25</v>
      </c>
      <c r="C301" s="2">
        <v>2024</v>
      </c>
      <c r="D301" s="2" t="s">
        <v>46</v>
      </c>
      <c r="E301" s="3">
        <v>25645</v>
      </c>
      <c r="F301" s="3">
        <v>21</v>
      </c>
      <c r="G301" s="3">
        <v>1799</v>
      </c>
      <c r="H301" s="3">
        <v>15</v>
      </c>
      <c r="I301" s="3">
        <v>5871</v>
      </c>
      <c r="J301" s="3">
        <v>256</v>
      </c>
      <c r="K301" s="3">
        <v>862</v>
      </c>
      <c r="L301" s="3">
        <v>2612</v>
      </c>
      <c r="M301" s="3">
        <v>1</v>
      </c>
      <c r="N301" s="3">
        <v>10</v>
      </c>
      <c r="O301" s="3">
        <v>173</v>
      </c>
      <c r="P301" s="3">
        <v>361</v>
      </c>
      <c r="Q301" s="3">
        <v>2785</v>
      </c>
      <c r="R301" s="1">
        <v>3606733</v>
      </c>
      <c r="S301" s="1">
        <f t="shared" si="151"/>
        <v>711.03128509928513</v>
      </c>
      <c r="T301" s="27">
        <f t="shared" si="152"/>
        <v>0.58224437461824874</v>
      </c>
      <c r="U301" s="27">
        <f t="shared" si="153"/>
        <v>49.878934758963311</v>
      </c>
      <c r="V301" s="27">
        <f t="shared" si="154"/>
        <v>0.41588883901303481</v>
      </c>
      <c r="W301" s="27">
        <f t="shared" si="155"/>
        <v>162.77889158970183</v>
      </c>
      <c r="X301" s="27">
        <f t="shared" si="156"/>
        <v>7.0978361858224606</v>
      </c>
      <c r="Y301" s="27">
        <f t="shared" si="157"/>
        <v>23.899745281949066</v>
      </c>
      <c r="Z301" s="27">
        <f t="shared" si="158"/>
        <v>72.42010983346978</v>
      </c>
      <c r="AA301" s="27">
        <f t="shared" si="159"/>
        <v>2.7725922600868987E-2</v>
      </c>
      <c r="AB301" s="27">
        <f t="shared" si="160"/>
        <v>0.27725922600868985</v>
      </c>
      <c r="AC301" s="27">
        <f t="shared" si="161"/>
        <v>4.7965846099503349</v>
      </c>
      <c r="AD301" s="27">
        <f t="shared" si="162"/>
        <v>10.009058058913704</v>
      </c>
      <c r="AE301" s="27">
        <f t="shared" si="163"/>
        <v>77.216694443420124</v>
      </c>
    </row>
    <row r="302" spans="1:31" s="6" customFormat="1" hidden="1" x14ac:dyDescent="0.25">
      <c r="A302" s="11" t="s">
        <v>75</v>
      </c>
      <c r="B302" s="2" t="s">
        <v>26</v>
      </c>
      <c r="C302" s="2">
        <v>2024</v>
      </c>
      <c r="D302" s="2" t="s">
        <v>46</v>
      </c>
      <c r="E302" s="3">
        <v>54529</v>
      </c>
      <c r="F302" s="3">
        <v>17</v>
      </c>
      <c r="G302" s="3">
        <v>428</v>
      </c>
      <c r="H302" s="3">
        <v>175</v>
      </c>
      <c r="I302" s="3">
        <v>11349</v>
      </c>
      <c r="J302" s="3">
        <v>966</v>
      </c>
      <c r="K302" s="3">
        <v>858</v>
      </c>
      <c r="L302" s="3">
        <v>3332</v>
      </c>
      <c r="M302" s="3">
        <v>3</v>
      </c>
      <c r="N302" s="3">
        <v>14</v>
      </c>
      <c r="O302" s="3">
        <v>417</v>
      </c>
      <c r="P302" s="3">
        <v>6</v>
      </c>
      <c r="Q302" s="3">
        <v>6802</v>
      </c>
      <c r="R302" s="1">
        <v>3264395</v>
      </c>
      <c r="S302" s="1">
        <f t="shared" si="151"/>
        <v>1670.4167234663696</v>
      </c>
      <c r="T302" s="27">
        <f t="shared" si="152"/>
        <v>0.52077031119089456</v>
      </c>
      <c r="U302" s="27">
        <f t="shared" si="153"/>
        <v>13.111158422923696</v>
      </c>
      <c r="V302" s="27">
        <f t="shared" si="154"/>
        <v>5.3608708504945017</v>
      </c>
      <c r="W302" s="27">
        <f t="shared" si="155"/>
        <v>347.66013304149772</v>
      </c>
      <c r="X302" s="27">
        <f t="shared" si="156"/>
        <v>29.592007094729652</v>
      </c>
      <c r="Y302" s="27">
        <f t="shared" si="157"/>
        <v>26.283583941281616</v>
      </c>
      <c r="Z302" s="27">
        <f t="shared" si="158"/>
        <v>102.07098099341532</v>
      </c>
      <c r="AA302" s="27">
        <f t="shared" si="159"/>
        <v>9.1900643151334324E-2</v>
      </c>
      <c r="AB302" s="27">
        <f t="shared" si="160"/>
        <v>0.42886966803956017</v>
      </c>
      <c r="AC302" s="27">
        <f t="shared" si="161"/>
        <v>12.774189398035471</v>
      </c>
      <c r="AD302" s="27">
        <f t="shared" si="162"/>
        <v>0.18380128630266865</v>
      </c>
      <c r="AE302" s="27">
        <f t="shared" si="163"/>
        <v>208.36939157179199</v>
      </c>
    </row>
    <row r="303" spans="1:31" s="6" customFormat="1" hidden="1" x14ac:dyDescent="0.25">
      <c r="A303" s="11" t="s">
        <v>76</v>
      </c>
      <c r="B303" s="2" t="s">
        <v>27</v>
      </c>
      <c r="C303" s="2">
        <v>2024</v>
      </c>
      <c r="D303" s="2" t="s">
        <v>46</v>
      </c>
      <c r="E303" s="3">
        <v>124092</v>
      </c>
      <c r="F303" s="3">
        <v>26</v>
      </c>
      <c r="G303" s="3">
        <v>2404</v>
      </c>
      <c r="H303" s="3">
        <v>112</v>
      </c>
      <c r="I303" s="3">
        <v>38463</v>
      </c>
      <c r="J303" s="3">
        <v>2248</v>
      </c>
      <c r="K303" s="3">
        <v>3928</v>
      </c>
      <c r="L303" s="3">
        <v>10752</v>
      </c>
      <c r="M303" s="3">
        <v>133</v>
      </c>
      <c r="N303" s="3">
        <v>15</v>
      </c>
      <c r="O303" s="3">
        <v>44</v>
      </c>
      <c r="P303" s="3">
        <v>0</v>
      </c>
      <c r="Q303" s="3">
        <v>14553</v>
      </c>
      <c r="R303" s="1">
        <v>8820915</v>
      </c>
      <c r="S303" s="1">
        <f t="shared" si="151"/>
        <v>1406.7928327163338</v>
      </c>
      <c r="T303" s="27">
        <f t="shared" si="152"/>
        <v>0.2947540022775415</v>
      </c>
      <c r="U303" s="27">
        <f t="shared" si="153"/>
        <v>27.2534085182773</v>
      </c>
      <c r="V303" s="27">
        <f t="shared" si="154"/>
        <v>1.2697095482724865</v>
      </c>
      <c r="W303" s="27">
        <f t="shared" si="155"/>
        <v>436.04319960004148</v>
      </c>
      <c r="X303" s="27">
        <f t="shared" si="156"/>
        <v>25.484884504612051</v>
      </c>
      <c r="Y303" s="27">
        <f t="shared" si="157"/>
        <v>44.530527728699347</v>
      </c>
      <c r="Z303" s="27">
        <f t="shared" si="158"/>
        <v>121.8921166341587</v>
      </c>
      <c r="AA303" s="27">
        <f t="shared" si="159"/>
        <v>1.5077800885735777</v>
      </c>
      <c r="AB303" s="27">
        <f t="shared" si="160"/>
        <v>0.17005038592935087</v>
      </c>
      <c r="AC303" s="27">
        <f t="shared" si="161"/>
        <v>0.49881446539276253</v>
      </c>
      <c r="AD303" s="27">
        <f t="shared" si="162"/>
        <v>0</v>
      </c>
      <c r="AE303" s="27">
        <f t="shared" si="163"/>
        <v>164.98288442865623</v>
      </c>
    </row>
    <row r="304" spans="1:31" s="6" customFormat="1" hidden="1" x14ac:dyDescent="0.25">
      <c r="A304" s="11" t="s">
        <v>77</v>
      </c>
      <c r="B304" s="2" t="s">
        <v>28</v>
      </c>
      <c r="C304" s="2">
        <v>2024</v>
      </c>
      <c r="D304" s="2" t="s">
        <v>46</v>
      </c>
      <c r="E304" s="3">
        <v>367922</v>
      </c>
      <c r="F304" s="3">
        <v>73</v>
      </c>
      <c r="G304" s="3">
        <v>3562</v>
      </c>
      <c r="H304" s="3">
        <v>179</v>
      </c>
      <c r="I304" s="3">
        <v>122206</v>
      </c>
      <c r="J304" s="3">
        <v>7268</v>
      </c>
      <c r="K304" s="3">
        <v>17595</v>
      </c>
      <c r="L304" s="3">
        <v>34238</v>
      </c>
      <c r="M304" s="3">
        <v>5780</v>
      </c>
      <c r="N304" s="3">
        <v>50</v>
      </c>
      <c r="O304" s="3">
        <v>541</v>
      </c>
      <c r="P304" s="3">
        <v>2679</v>
      </c>
      <c r="Q304" s="3">
        <v>27976</v>
      </c>
      <c r="R304" s="1">
        <v>17616018</v>
      </c>
      <c r="S304" s="1">
        <f t="shared" si="151"/>
        <v>2088.5650775334129</v>
      </c>
      <c r="T304" s="27">
        <f t="shared" si="152"/>
        <v>0.41439558020433453</v>
      </c>
      <c r="U304" s="27">
        <f t="shared" si="153"/>
        <v>20.220233653258074</v>
      </c>
      <c r="V304" s="27">
        <f t="shared" si="154"/>
        <v>1.0161206692681626</v>
      </c>
      <c r="W304" s="27">
        <f t="shared" si="155"/>
        <v>693.72090786919046</v>
      </c>
      <c r="X304" s="27">
        <f t="shared" si="156"/>
        <v>41.257905163357577</v>
      </c>
      <c r="Y304" s="27">
        <f t="shared" si="157"/>
        <v>99.880688132811841</v>
      </c>
      <c r="Z304" s="27">
        <f t="shared" si="158"/>
        <v>194.35720376761648</v>
      </c>
      <c r="AA304" s="27">
        <f t="shared" si="159"/>
        <v>32.811047309329496</v>
      </c>
      <c r="AB304" s="27">
        <f t="shared" si="160"/>
        <v>0.28383258918105103</v>
      </c>
      <c r="AC304" s="27">
        <f t="shared" si="161"/>
        <v>3.0710686149389721</v>
      </c>
      <c r="AD304" s="27">
        <f t="shared" si="162"/>
        <v>15.207750128320713</v>
      </c>
      <c r="AE304" s="27">
        <f t="shared" si="163"/>
        <v>158.81001029858169</v>
      </c>
    </row>
    <row r="305" spans="1:31" s="6" customFormat="1" hidden="1" x14ac:dyDescent="0.25">
      <c r="A305" s="11" t="s">
        <v>78</v>
      </c>
      <c r="B305" s="2" t="s">
        <v>29</v>
      </c>
      <c r="C305" s="2">
        <v>2024</v>
      </c>
      <c r="D305" s="2" t="s">
        <v>46</v>
      </c>
      <c r="E305" s="3">
        <v>48229</v>
      </c>
      <c r="F305" s="3">
        <v>14</v>
      </c>
      <c r="G305" s="3">
        <v>2519</v>
      </c>
      <c r="H305" s="3">
        <v>34</v>
      </c>
      <c r="I305" s="3">
        <v>11500</v>
      </c>
      <c r="J305" s="3">
        <v>921</v>
      </c>
      <c r="K305" s="3">
        <v>656</v>
      </c>
      <c r="L305" s="3">
        <v>5765</v>
      </c>
      <c r="M305" s="3">
        <v>47</v>
      </c>
      <c r="N305" s="3">
        <v>29</v>
      </c>
      <c r="O305" s="3">
        <v>165</v>
      </c>
      <c r="P305" s="3">
        <v>0</v>
      </c>
      <c r="Q305" s="3">
        <v>1456</v>
      </c>
      <c r="R305" s="1">
        <v>4998654</v>
      </c>
      <c r="S305" s="1">
        <f t="shared" si="151"/>
        <v>964.83973485662341</v>
      </c>
      <c r="T305" s="27">
        <f t="shared" si="152"/>
        <v>0.28007539629668304</v>
      </c>
      <c r="U305" s="27">
        <f t="shared" si="153"/>
        <v>50.393565947953192</v>
      </c>
      <c r="V305" s="27">
        <f t="shared" si="154"/>
        <v>0.68018310529194459</v>
      </c>
      <c r="W305" s="27">
        <f t="shared" si="155"/>
        <v>230.06193267227536</v>
      </c>
      <c r="X305" s="27">
        <f t="shared" si="156"/>
        <v>18.424959999231795</v>
      </c>
      <c r="Y305" s="27">
        <f t="shared" si="157"/>
        <v>13.123532855044578</v>
      </c>
      <c r="Z305" s="27">
        <f t="shared" si="158"/>
        <v>115.33104711788414</v>
      </c>
      <c r="AA305" s="27">
        <f t="shared" si="159"/>
        <v>0.94025311613886453</v>
      </c>
      <c r="AB305" s="27">
        <f t="shared" si="160"/>
        <v>0.58015617804312913</v>
      </c>
      <c r="AC305" s="27">
        <f t="shared" si="161"/>
        <v>3.300888599210908</v>
      </c>
      <c r="AD305" s="27">
        <f t="shared" si="162"/>
        <v>0</v>
      </c>
      <c r="AE305" s="27">
        <f t="shared" si="163"/>
        <v>29.127841214855039</v>
      </c>
    </row>
    <row r="306" spans="1:31" s="6" customFormat="1" hidden="1" x14ac:dyDescent="0.25">
      <c r="A306" s="11" t="s">
        <v>79</v>
      </c>
      <c r="B306" s="2" t="s">
        <v>30</v>
      </c>
      <c r="C306" s="2">
        <v>2024</v>
      </c>
      <c r="D306" s="2" t="s">
        <v>46</v>
      </c>
      <c r="E306" s="3">
        <v>46124</v>
      </c>
      <c r="F306" s="3">
        <v>49</v>
      </c>
      <c r="G306" s="3">
        <v>1628</v>
      </c>
      <c r="H306" s="3">
        <v>66</v>
      </c>
      <c r="I306" s="3">
        <v>14554</v>
      </c>
      <c r="J306" s="3">
        <v>1143</v>
      </c>
      <c r="K306" s="3">
        <v>1731</v>
      </c>
      <c r="L306" s="3">
        <v>5206</v>
      </c>
      <c r="M306" s="3">
        <v>83</v>
      </c>
      <c r="N306" s="3">
        <v>7</v>
      </c>
      <c r="O306" s="3">
        <v>10</v>
      </c>
      <c r="P306" s="3">
        <v>0</v>
      </c>
      <c r="Q306" s="3">
        <v>5759</v>
      </c>
      <c r="R306" s="1">
        <v>2043884</v>
      </c>
      <c r="S306" s="1">
        <f t="shared" si="151"/>
        <v>2256.6838431143842</v>
      </c>
      <c r="T306" s="27">
        <f t="shared" si="152"/>
        <v>2.3973963297329983</v>
      </c>
      <c r="U306" s="27">
        <f t="shared" si="153"/>
        <v>79.652269893986158</v>
      </c>
      <c r="V306" s="27">
        <f t="shared" si="154"/>
        <v>3.2291460767832225</v>
      </c>
      <c r="W306" s="27">
        <f t="shared" si="155"/>
        <v>712.07563638640943</v>
      </c>
      <c r="X306" s="27">
        <f t="shared" si="156"/>
        <v>55.922938875200352</v>
      </c>
      <c r="Y306" s="27">
        <f t="shared" si="157"/>
        <v>84.69169483199633</v>
      </c>
      <c r="Z306" s="27">
        <f t="shared" si="158"/>
        <v>254.71112842020389</v>
      </c>
      <c r="AA306" s="27">
        <f t="shared" si="159"/>
        <v>4.0608958238334463</v>
      </c>
      <c r="AB306" s="27">
        <f t="shared" si="160"/>
        <v>0.34248518996185695</v>
      </c>
      <c r="AC306" s="27">
        <f t="shared" si="161"/>
        <v>0.48926455708836708</v>
      </c>
      <c r="AD306" s="27">
        <f t="shared" si="162"/>
        <v>0</v>
      </c>
      <c r="AE306" s="27">
        <f t="shared" si="163"/>
        <v>281.76745842719055</v>
      </c>
    </row>
    <row r="307" spans="1:31" s="6" customFormat="1" hidden="1" x14ac:dyDescent="0.25">
      <c r="A307" s="11" t="s">
        <v>80</v>
      </c>
      <c r="B307" s="2" t="s">
        <v>31</v>
      </c>
      <c r="C307" s="2">
        <v>2024</v>
      </c>
      <c r="D307" s="2" t="s">
        <v>46</v>
      </c>
      <c r="E307" s="3">
        <v>12254</v>
      </c>
      <c r="F307" s="3">
        <v>11</v>
      </c>
      <c r="G307" s="3">
        <v>386</v>
      </c>
      <c r="H307" s="3">
        <v>0</v>
      </c>
      <c r="I307" s="3">
        <v>1334</v>
      </c>
      <c r="J307" s="3">
        <v>266</v>
      </c>
      <c r="K307" s="3">
        <v>237</v>
      </c>
      <c r="L307" s="3">
        <v>436</v>
      </c>
      <c r="M307" s="3">
        <v>0</v>
      </c>
      <c r="N307" s="3">
        <v>2</v>
      </c>
      <c r="O307" s="3">
        <v>21</v>
      </c>
      <c r="P307" s="3">
        <v>0</v>
      </c>
      <c r="Q307" s="3">
        <v>2513</v>
      </c>
      <c r="R307" s="1">
        <v>1309432</v>
      </c>
      <c r="S307" s="1">
        <f t="shared" si="151"/>
        <v>935.82560988275839</v>
      </c>
      <c r="T307" s="27">
        <f t="shared" si="152"/>
        <v>0.84005889576549231</v>
      </c>
      <c r="U307" s="27">
        <f t="shared" si="153"/>
        <v>29.478430342316361</v>
      </c>
      <c r="V307" s="27">
        <f t="shared" si="154"/>
        <v>0</v>
      </c>
      <c r="W307" s="27">
        <f t="shared" si="155"/>
        <v>101.87623335919697</v>
      </c>
      <c r="X307" s="27">
        <f t="shared" si="156"/>
        <v>20.314151479420083</v>
      </c>
      <c r="Y307" s="27">
        <f t="shared" si="157"/>
        <v>18.09945075422015</v>
      </c>
      <c r="Z307" s="27">
        <f t="shared" si="158"/>
        <v>33.296879868523142</v>
      </c>
      <c r="AA307" s="27">
        <f t="shared" si="159"/>
        <v>0</v>
      </c>
      <c r="AB307" s="27">
        <f t="shared" si="160"/>
        <v>0.1527379810482713</v>
      </c>
      <c r="AC307" s="27">
        <f t="shared" si="161"/>
        <v>1.6037488010068488</v>
      </c>
      <c r="AD307" s="27">
        <f t="shared" si="162"/>
        <v>0</v>
      </c>
      <c r="AE307" s="27">
        <f t="shared" si="163"/>
        <v>191.91527318715291</v>
      </c>
    </row>
    <row r="308" spans="1:31" s="6" customFormat="1" hidden="1" x14ac:dyDescent="0.25">
      <c r="A308" s="11" t="s">
        <v>81</v>
      </c>
      <c r="B308" s="2" t="s">
        <v>32</v>
      </c>
      <c r="C308" s="2">
        <v>2024</v>
      </c>
      <c r="D308" s="2" t="s">
        <v>46</v>
      </c>
      <c r="E308" s="3">
        <v>90187</v>
      </c>
      <c r="F308" s="3">
        <v>60</v>
      </c>
      <c r="G308" s="3">
        <v>2111</v>
      </c>
      <c r="H308" s="3">
        <v>68</v>
      </c>
      <c r="I308" s="3">
        <v>9734</v>
      </c>
      <c r="J308" s="3">
        <v>1774</v>
      </c>
      <c r="K308" s="3">
        <v>1189</v>
      </c>
      <c r="L308" s="3">
        <v>1858</v>
      </c>
      <c r="M308" s="3">
        <v>43</v>
      </c>
      <c r="N308" s="3">
        <v>24</v>
      </c>
      <c r="O308" s="3">
        <v>534</v>
      </c>
      <c r="P308" s="3">
        <v>0</v>
      </c>
      <c r="Q308" s="3">
        <v>19184</v>
      </c>
      <c r="R308" s="1">
        <v>6308199</v>
      </c>
      <c r="S308" s="1">
        <f t="shared" si="151"/>
        <v>1429.6790573664528</v>
      </c>
      <c r="T308" s="27">
        <f t="shared" si="152"/>
        <v>0.95114310756524967</v>
      </c>
      <c r="U308" s="27">
        <f t="shared" si="153"/>
        <v>33.464385001170697</v>
      </c>
      <c r="V308" s="27">
        <f t="shared" si="154"/>
        <v>1.0779621885739494</v>
      </c>
      <c r="W308" s="27">
        <f t="shared" si="155"/>
        <v>154.30711681733567</v>
      </c>
      <c r="X308" s="27">
        <f t="shared" si="156"/>
        <v>28.122131213679211</v>
      </c>
      <c r="Y308" s="27">
        <f t="shared" si="157"/>
        <v>18.848485914918029</v>
      </c>
      <c r="Z308" s="27">
        <f t="shared" si="158"/>
        <v>29.453731564270566</v>
      </c>
      <c r="AA308" s="27">
        <f t="shared" si="159"/>
        <v>0.68165256042176225</v>
      </c>
      <c r="AB308" s="27">
        <f t="shared" si="160"/>
        <v>0.38045724302609985</v>
      </c>
      <c r="AC308" s="27">
        <f t="shared" si="161"/>
        <v>8.4651736573307215</v>
      </c>
      <c r="AD308" s="27">
        <f t="shared" si="162"/>
        <v>0</v>
      </c>
      <c r="AE308" s="27">
        <f t="shared" si="163"/>
        <v>304.11215625886251</v>
      </c>
    </row>
    <row r="309" spans="1:31" s="6" customFormat="1" hidden="1" x14ac:dyDescent="0.25">
      <c r="A309" s="11" t="s">
        <v>82</v>
      </c>
      <c r="B309" s="2" t="s">
        <v>33</v>
      </c>
      <c r="C309" s="2">
        <v>2024</v>
      </c>
      <c r="D309" s="2" t="s">
        <v>46</v>
      </c>
      <c r="E309" s="3">
        <v>37623</v>
      </c>
      <c r="F309" s="3">
        <v>20</v>
      </c>
      <c r="G309" s="3">
        <v>2240</v>
      </c>
      <c r="H309" s="3">
        <v>67</v>
      </c>
      <c r="I309" s="3">
        <v>6838</v>
      </c>
      <c r="J309" s="3">
        <v>725</v>
      </c>
      <c r="K309" s="3">
        <v>868</v>
      </c>
      <c r="L309" s="3">
        <v>2241</v>
      </c>
      <c r="M309" s="3">
        <v>6</v>
      </c>
      <c r="N309" s="3">
        <v>18</v>
      </c>
      <c r="O309" s="3">
        <v>293</v>
      </c>
      <c r="P309" s="3">
        <v>18</v>
      </c>
      <c r="Q309" s="3">
        <v>5697</v>
      </c>
      <c r="R309" s="1">
        <v>4308543</v>
      </c>
      <c r="S309" s="1">
        <f t="shared" si="151"/>
        <v>873.21862634305842</v>
      </c>
      <c r="T309" s="27">
        <f t="shared" si="152"/>
        <v>0.46419404425115407</v>
      </c>
      <c r="U309" s="27">
        <f t="shared" si="153"/>
        <v>51.989732956129252</v>
      </c>
      <c r="V309" s="27">
        <f t="shared" si="154"/>
        <v>1.5550500482413658</v>
      </c>
      <c r="W309" s="27">
        <f t="shared" si="155"/>
        <v>158.70794372946955</v>
      </c>
      <c r="X309" s="27">
        <f t="shared" si="156"/>
        <v>16.827034104104335</v>
      </c>
      <c r="Y309" s="27">
        <f t="shared" si="157"/>
        <v>20.146021520500085</v>
      </c>
      <c r="Z309" s="27">
        <f t="shared" si="158"/>
        <v>52.012942658341814</v>
      </c>
      <c r="AA309" s="27">
        <f t="shared" si="159"/>
        <v>0.13925821327534621</v>
      </c>
      <c r="AB309" s="27">
        <f t="shared" si="160"/>
        <v>0.41777463982603863</v>
      </c>
      <c r="AC309" s="27">
        <f t="shared" si="161"/>
        <v>6.8004427482794068</v>
      </c>
      <c r="AD309" s="27">
        <f t="shared" si="162"/>
        <v>0.41777463982603863</v>
      </c>
      <c r="AE309" s="27">
        <f t="shared" si="163"/>
        <v>132.22567350494123</v>
      </c>
    </row>
    <row r="310" spans="1:31" s="6" customFormat="1" hidden="1" x14ac:dyDescent="0.25">
      <c r="A310" s="11" t="s">
        <v>83</v>
      </c>
      <c r="B310" s="2" t="s">
        <v>34</v>
      </c>
      <c r="C310" s="2">
        <v>2024</v>
      </c>
      <c r="D310" s="2" t="s">
        <v>46</v>
      </c>
      <c r="E310" s="3">
        <v>80005</v>
      </c>
      <c r="F310" s="3">
        <v>42</v>
      </c>
      <c r="G310" s="3">
        <v>1847</v>
      </c>
      <c r="H310" s="3">
        <v>82</v>
      </c>
      <c r="I310" s="3">
        <v>32344</v>
      </c>
      <c r="J310" s="3">
        <v>2166</v>
      </c>
      <c r="K310" s="3">
        <v>3421</v>
      </c>
      <c r="L310" s="3">
        <v>10623</v>
      </c>
      <c r="M310" s="3">
        <v>1403</v>
      </c>
      <c r="N310" s="3">
        <v>19</v>
      </c>
      <c r="O310" s="3">
        <v>286</v>
      </c>
      <c r="P310" s="3">
        <v>0</v>
      </c>
      <c r="Q310" s="3">
        <v>10461</v>
      </c>
      <c r="R310" s="1">
        <v>6989402</v>
      </c>
      <c r="S310" s="1">
        <f t="shared" si="151"/>
        <v>1144.6615890744301</v>
      </c>
      <c r="T310" s="27">
        <f t="shared" si="152"/>
        <v>0.60090977740298812</v>
      </c>
      <c r="U310" s="27">
        <f t="shared" si="153"/>
        <v>26.425722830079028</v>
      </c>
      <c r="V310" s="27">
        <f t="shared" si="154"/>
        <v>1.173204803501072</v>
      </c>
      <c r="W310" s="27">
        <f t="shared" si="155"/>
        <v>462.75775810291066</v>
      </c>
      <c r="X310" s="27">
        <f t="shared" si="156"/>
        <v>30.989775663211244</v>
      </c>
      <c r="Y310" s="27">
        <f t="shared" si="157"/>
        <v>48.94553210703863</v>
      </c>
      <c r="Z310" s="27">
        <f t="shared" si="158"/>
        <v>151.98725155599865</v>
      </c>
      <c r="AA310" s="27">
        <f t="shared" si="159"/>
        <v>20.073248040390293</v>
      </c>
      <c r="AB310" s="27">
        <f t="shared" si="160"/>
        <v>0.27184013739658985</v>
      </c>
      <c r="AC310" s="27">
        <f t="shared" si="161"/>
        <v>4.0919094366013002</v>
      </c>
      <c r="AD310" s="27">
        <f t="shared" si="162"/>
        <v>0</v>
      </c>
      <c r="AE310" s="27">
        <f t="shared" si="163"/>
        <v>149.6694567003014</v>
      </c>
    </row>
    <row r="311" spans="1:31" s="6" customFormat="1" hidden="1" x14ac:dyDescent="0.25">
      <c r="A311" s="11" t="s">
        <v>84</v>
      </c>
      <c r="B311" s="2" t="s">
        <v>35</v>
      </c>
      <c r="C311" s="2">
        <v>2024</v>
      </c>
      <c r="D311" s="2" t="s">
        <v>46</v>
      </c>
      <c r="E311" s="3">
        <v>59627</v>
      </c>
      <c r="F311" s="3">
        <v>4</v>
      </c>
      <c r="G311" s="3">
        <v>521</v>
      </c>
      <c r="H311" s="3">
        <v>37</v>
      </c>
      <c r="I311" s="3">
        <v>21990</v>
      </c>
      <c r="J311" s="3">
        <v>1973</v>
      </c>
      <c r="K311" s="3">
        <v>2627</v>
      </c>
      <c r="L311" s="3">
        <v>4326</v>
      </c>
      <c r="M311" s="3">
        <v>65</v>
      </c>
      <c r="N311" s="3">
        <v>6</v>
      </c>
      <c r="O311" s="3">
        <v>258</v>
      </c>
      <c r="P311" s="3">
        <v>1470</v>
      </c>
      <c r="Q311" s="3">
        <v>5576</v>
      </c>
      <c r="R311" s="1">
        <v>2606698</v>
      </c>
      <c r="S311" s="1">
        <f t="shared" si="151"/>
        <v>2287.4533221723423</v>
      </c>
      <c r="T311" s="27">
        <f t="shared" si="152"/>
        <v>0.15345084087224528</v>
      </c>
      <c r="U311" s="27">
        <f t="shared" si="153"/>
        <v>19.986972023609948</v>
      </c>
      <c r="V311" s="27">
        <f t="shared" si="154"/>
        <v>1.4194202780682688</v>
      </c>
      <c r="W311" s="27">
        <f t="shared" si="155"/>
        <v>843.59599769516842</v>
      </c>
      <c r="X311" s="27">
        <f t="shared" si="156"/>
        <v>75.689627260234985</v>
      </c>
      <c r="Y311" s="27">
        <f t="shared" si="157"/>
        <v>100.7788397428471</v>
      </c>
      <c r="Z311" s="27">
        <f t="shared" si="158"/>
        <v>165.95708440333325</v>
      </c>
      <c r="AA311" s="27">
        <f t="shared" si="159"/>
        <v>2.4935761641739855</v>
      </c>
      <c r="AB311" s="27">
        <f t="shared" si="160"/>
        <v>0.23017626130836791</v>
      </c>
      <c r="AC311" s="27">
        <f t="shared" si="161"/>
        <v>9.8975792362598209</v>
      </c>
      <c r="AD311" s="27">
        <f t="shared" si="162"/>
        <v>56.393184020550137</v>
      </c>
      <c r="AE311" s="27">
        <f t="shared" si="163"/>
        <v>213.91047217590989</v>
      </c>
    </row>
    <row r="312" spans="1:31" s="6" customFormat="1" hidden="1" x14ac:dyDescent="0.25">
      <c r="A312" s="11" t="s">
        <v>85</v>
      </c>
      <c r="B312" s="2" t="s">
        <v>36</v>
      </c>
      <c r="C312" s="2">
        <v>2024</v>
      </c>
      <c r="D312" s="2" t="s">
        <v>46</v>
      </c>
      <c r="E312" s="3">
        <v>53628</v>
      </c>
      <c r="F312" s="3">
        <v>12</v>
      </c>
      <c r="G312" s="3">
        <v>1487</v>
      </c>
      <c r="H312" s="3">
        <v>38</v>
      </c>
      <c r="I312" s="3">
        <v>12586</v>
      </c>
      <c r="J312" s="3">
        <v>1168</v>
      </c>
      <c r="K312" s="3">
        <v>2168</v>
      </c>
      <c r="L312" s="3">
        <v>3132</v>
      </c>
      <c r="M312" s="3">
        <v>47</v>
      </c>
      <c r="N312" s="3">
        <v>11</v>
      </c>
      <c r="O312" s="3">
        <v>0</v>
      </c>
      <c r="P312" s="3">
        <v>0</v>
      </c>
      <c r="Q312" s="3">
        <v>7195</v>
      </c>
      <c r="R312" s="1">
        <v>2061131</v>
      </c>
      <c r="S312" s="1">
        <f t="shared" si="151"/>
        <v>2601.8724671066516</v>
      </c>
      <c r="T312" s="27">
        <f t="shared" si="152"/>
        <v>0.58220462454836686</v>
      </c>
      <c r="U312" s="27">
        <f t="shared" si="153"/>
        <v>72.144856391951791</v>
      </c>
      <c r="V312" s="27">
        <f t="shared" si="154"/>
        <v>1.8436479777364954</v>
      </c>
      <c r="W312" s="27">
        <f t="shared" si="155"/>
        <v>610.6356170471455</v>
      </c>
      <c r="X312" s="27">
        <f t="shared" si="156"/>
        <v>56.667916789374381</v>
      </c>
      <c r="Y312" s="27">
        <f t="shared" si="157"/>
        <v>105.18496883507161</v>
      </c>
      <c r="Z312" s="27">
        <f t="shared" si="158"/>
        <v>151.95540700712377</v>
      </c>
      <c r="AA312" s="27">
        <f t="shared" si="159"/>
        <v>2.28030144614777</v>
      </c>
      <c r="AB312" s="27">
        <f t="shared" si="160"/>
        <v>0.53368757250266963</v>
      </c>
      <c r="AC312" s="27">
        <f t="shared" si="161"/>
        <v>0</v>
      </c>
      <c r="AD312" s="27">
        <f t="shared" si="162"/>
        <v>0</v>
      </c>
      <c r="AE312" s="27">
        <f t="shared" si="163"/>
        <v>349.08018946879167</v>
      </c>
    </row>
    <row r="313" spans="1:31" s="6" customFormat="1" hidden="1" x14ac:dyDescent="0.25">
      <c r="A313" s="11" t="s">
        <v>86</v>
      </c>
      <c r="B313" s="2" t="s">
        <v>37</v>
      </c>
      <c r="C313" s="2">
        <v>2024</v>
      </c>
      <c r="D313" s="2" t="s">
        <v>46</v>
      </c>
      <c r="E313" s="3">
        <v>58739</v>
      </c>
      <c r="F313" s="3">
        <v>12</v>
      </c>
      <c r="G313" s="3">
        <v>696</v>
      </c>
      <c r="H313" s="3">
        <v>27</v>
      </c>
      <c r="I313" s="3">
        <v>13749</v>
      </c>
      <c r="J313" s="3">
        <v>837</v>
      </c>
      <c r="K313" s="3">
        <v>1194</v>
      </c>
      <c r="L313" s="3">
        <v>3031</v>
      </c>
      <c r="M313" s="3">
        <v>21</v>
      </c>
      <c r="N313" s="3">
        <v>4</v>
      </c>
      <c r="O313" s="3">
        <v>0</v>
      </c>
      <c r="P313" s="3">
        <v>0</v>
      </c>
      <c r="Q313" s="3">
        <v>9562</v>
      </c>
      <c r="R313" s="1">
        <v>2955841</v>
      </c>
      <c r="S313" s="1">
        <f t="shared" si="151"/>
        <v>1987.2178510278463</v>
      </c>
      <c r="T313" s="27">
        <f t="shared" si="152"/>
        <v>0.40597582887577516</v>
      </c>
      <c r="U313" s="27">
        <f t="shared" si="153"/>
        <v>23.546598074794957</v>
      </c>
      <c r="V313" s="27">
        <f t="shared" si="154"/>
        <v>0.91344561497049404</v>
      </c>
      <c r="W313" s="27">
        <f t="shared" si="155"/>
        <v>465.14680593441932</v>
      </c>
      <c r="X313" s="27">
        <f t="shared" si="156"/>
        <v>28.316814064085317</v>
      </c>
      <c r="Y313" s="27">
        <f t="shared" si="157"/>
        <v>40.394594973139625</v>
      </c>
      <c r="Z313" s="27">
        <f t="shared" si="158"/>
        <v>102.5427281102062</v>
      </c>
      <c r="AA313" s="27">
        <f t="shared" si="159"/>
        <v>0.71045770053260648</v>
      </c>
      <c r="AB313" s="27">
        <f t="shared" si="160"/>
        <v>0.13532527629192503</v>
      </c>
      <c r="AC313" s="27">
        <f t="shared" si="161"/>
        <v>0</v>
      </c>
      <c r="AD313" s="27">
        <f t="shared" si="162"/>
        <v>0</v>
      </c>
      <c r="AE313" s="27">
        <f t="shared" si="163"/>
        <v>323.49507297584677</v>
      </c>
    </row>
    <row r="314" spans="1:31" s="6" customFormat="1" hidden="1" x14ac:dyDescent="0.25">
      <c r="A314" s="11" t="s">
        <v>87</v>
      </c>
      <c r="B314" s="2" t="s">
        <v>38</v>
      </c>
      <c r="C314" s="2">
        <v>2024</v>
      </c>
      <c r="D314" s="2" t="s">
        <v>46</v>
      </c>
      <c r="E314" s="3">
        <v>34489</v>
      </c>
      <c r="F314" s="3">
        <v>26</v>
      </c>
      <c r="G314" s="3">
        <v>1419</v>
      </c>
      <c r="H314" s="3">
        <v>12</v>
      </c>
      <c r="I314" s="3">
        <v>9141</v>
      </c>
      <c r="J314" s="3">
        <v>576</v>
      </c>
      <c r="K314" s="3">
        <v>2053</v>
      </c>
      <c r="L314" s="3">
        <v>3772</v>
      </c>
      <c r="M314" s="3">
        <v>6</v>
      </c>
      <c r="N314" s="3">
        <v>7</v>
      </c>
      <c r="O314" s="3">
        <v>79</v>
      </c>
      <c r="P314" s="3">
        <v>0</v>
      </c>
      <c r="Q314" s="3">
        <v>7336</v>
      </c>
      <c r="R314" s="1">
        <v>3165686</v>
      </c>
      <c r="S314" s="1">
        <f t="shared" si="151"/>
        <v>1089.4637054970076</v>
      </c>
      <c r="T314" s="27">
        <f t="shared" si="152"/>
        <v>0.82130697738183767</v>
      </c>
      <c r="U314" s="27">
        <f t="shared" si="153"/>
        <v>44.824407727108749</v>
      </c>
      <c r="V314" s="27">
        <f t="shared" si="154"/>
        <v>0.37906475879161738</v>
      </c>
      <c r="W314" s="27">
        <f t="shared" si="155"/>
        <v>288.75258000951453</v>
      </c>
      <c r="X314" s="27">
        <f t="shared" si="156"/>
        <v>18.195108421997634</v>
      </c>
      <c r="Y314" s="27">
        <f t="shared" si="157"/>
        <v>64.851662483265869</v>
      </c>
      <c r="Z314" s="27">
        <f t="shared" si="158"/>
        <v>119.15268918016505</v>
      </c>
      <c r="AA314" s="27">
        <f t="shared" si="159"/>
        <v>0.18953237939580869</v>
      </c>
      <c r="AB314" s="27">
        <f t="shared" si="160"/>
        <v>0.22112110929511011</v>
      </c>
      <c r="AC314" s="27">
        <f t="shared" si="161"/>
        <v>2.4955096620448143</v>
      </c>
      <c r="AD314" s="27">
        <f t="shared" si="162"/>
        <v>0</v>
      </c>
      <c r="AE314" s="27">
        <f t="shared" si="163"/>
        <v>231.73492254127541</v>
      </c>
    </row>
    <row r="315" spans="1:31" s="6" customFormat="1" hidden="1" x14ac:dyDescent="0.25">
      <c r="A315" s="11" t="s">
        <v>88</v>
      </c>
      <c r="B315" s="2" t="s">
        <v>39</v>
      </c>
      <c r="C315" s="2">
        <v>2024</v>
      </c>
      <c r="D315" s="2" t="s">
        <v>46</v>
      </c>
      <c r="E315" s="3">
        <v>36333</v>
      </c>
      <c r="F315" s="3">
        <v>26</v>
      </c>
      <c r="G315" s="3">
        <v>1422</v>
      </c>
      <c r="H315" s="3">
        <v>19</v>
      </c>
      <c r="I315" s="3">
        <v>6397</v>
      </c>
      <c r="J315" s="3">
        <v>543</v>
      </c>
      <c r="K315" s="3">
        <v>670</v>
      </c>
      <c r="L315" s="3">
        <v>2467</v>
      </c>
      <c r="M315" s="3">
        <v>0</v>
      </c>
      <c r="N315" s="3">
        <v>18</v>
      </c>
      <c r="O315" s="3">
        <v>44</v>
      </c>
      <c r="P315" s="3">
        <v>2</v>
      </c>
      <c r="Q315" s="3">
        <v>8366</v>
      </c>
      <c r="R315" s="1">
        <v>3111704</v>
      </c>
      <c r="S315" s="1">
        <f t="shared" si="151"/>
        <v>1167.6239128143295</v>
      </c>
      <c r="T315" s="27">
        <f t="shared" si="152"/>
        <v>0.8355550527942246</v>
      </c>
      <c r="U315" s="27">
        <f t="shared" si="153"/>
        <v>45.698434041284131</v>
      </c>
      <c r="V315" s="27">
        <f t="shared" si="154"/>
        <v>0.61059792319577955</v>
      </c>
      <c r="W315" s="27">
        <f t="shared" si="155"/>
        <v>205.57867972017903</v>
      </c>
      <c r="X315" s="27">
        <f t="shared" si="156"/>
        <v>17.450245910279381</v>
      </c>
      <c r="Y315" s="27">
        <f t="shared" si="157"/>
        <v>21.531610975851173</v>
      </c>
      <c r="Z315" s="27">
        <f t="shared" si="158"/>
        <v>79.281319817052008</v>
      </c>
      <c r="AA315" s="27">
        <f t="shared" si="159"/>
        <v>0</v>
      </c>
      <c r="AB315" s="27">
        <f t="shared" si="160"/>
        <v>0.57846119039600175</v>
      </c>
      <c r="AC315" s="27">
        <f t="shared" si="161"/>
        <v>1.4140162431902263</v>
      </c>
      <c r="AD315" s="27">
        <f t="shared" si="162"/>
        <v>6.427346559955574E-2</v>
      </c>
      <c r="AE315" s="27">
        <f t="shared" si="163"/>
        <v>268.85590660294167</v>
      </c>
    </row>
    <row r="316" spans="1:31" s="6" customFormat="1" hidden="1" x14ac:dyDescent="0.25">
      <c r="A316" s="11" t="s">
        <v>89</v>
      </c>
      <c r="B316" s="2" t="s">
        <v>40</v>
      </c>
      <c r="C316" s="2">
        <v>2024</v>
      </c>
      <c r="D316" s="2" t="s">
        <v>46</v>
      </c>
      <c r="E316" s="3">
        <v>44552</v>
      </c>
      <c r="F316" s="3">
        <v>29</v>
      </c>
      <c r="G316" s="3">
        <v>1180</v>
      </c>
      <c r="H316" s="3">
        <v>190</v>
      </c>
      <c r="I316" s="3">
        <v>9794</v>
      </c>
      <c r="J316" s="3">
        <v>844</v>
      </c>
      <c r="K316" s="3">
        <v>1640</v>
      </c>
      <c r="L316" s="3">
        <v>2624</v>
      </c>
      <c r="M316" s="3">
        <v>0</v>
      </c>
      <c r="N316" s="3">
        <v>33</v>
      </c>
      <c r="O316" s="3">
        <v>0</v>
      </c>
      <c r="P316" s="3">
        <v>0</v>
      </c>
      <c r="Q316" s="3">
        <v>7288</v>
      </c>
      <c r="R316" s="1">
        <v>2461555</v>
      </c>
      <c r="S316" s="1">
        <f t="shared" si="151"/>
        <v>1809.9128396481087</v>
      </c>
      <c r="T316" s="27">
        <f t="shared" si="152"/>
        <v>1.1781170845258384</v>
      </c>
      <c r="U316" s="27">
        <f t="shared" si="153"/>
        <v>47.937177922085837</v>
      </c>
      <c r="V316" s="27">
        <f t="shared" si="154"/>
        <v>7.7186981399968717</v>
      </c>
      <c r="W316" s="27">
        <f t="shared" si="155"/>
        <v>397.87857675331242</v>
      </c>
      <c r="X316" s="27">
        <f t="shared" si="156"/>
        <v>34.28726963240716</v>
      </c>
      <c r="Y316" s="27">
        <f t="shared" si="157"/>
        <v>66.624552366288782</v>
      </c>
      <c r="Z316" s="27">
        <f t="shared" si="158"/>
        <v>106.59928378606207</v>
      </c>
      <c r="AA316" s="27">
        <f t="shared" si="159"/>
        <v>0</v>
      </c>
      <c r="AB316" s="27">
        <f t="shared" si="160"/>
        <v>1.3406159927362988</v>
      </c>
      <c r="AC316" s="27">
        <f t="shared" si="161"/>
        <v>0</v>
      </c>
      <c r="AD316" s="27">
        <f t="shared" si="162"/>
        <v>0</v>
      </c>
      <c r="AE316" s="27">
        <f t="shared" si="163"/>
        <v>296.07301075945895</v>
      </c>
    </row>
    <row r="317" spans="1:31" s="6" customFormat="1" hidden="1" x14ac:dyDescent="0.25">
      <c r="A317" s="11" t="s">
        <v>90</v>
      </c>
      <c r="B317" s="2" t="s">
        <v>41</v>
      </c>
      <c r="C317" s="2">
        <v>2024</v>
      </c>
      <c r="D317" s="2" t="s">
        <v>46</v>
      </c>
      <c r="E317" s="3">
        <v>40183</v>
      </c>
      <c r="F317" s="3">
        <v>23</v>
      </c>
      <c r="G317" s="3">
        <v>1020</v>
      </c>
      <c r="H317" s="3">
        <v>53</v>
      </c>
      <c r="I317" s="3">
        <v>9389</v>
      </c>
      <c r="J317" s="3">
        <v>1135</v>
      </c>
      <c r="K317" s="3">
        <v>1651</v>
      </c>
      <c r="L317" s="3">
        <v>2412</v>
      </c>
      <c r="M317" s="3">
        <v>0</v>
      </c>
      <c r="N317" s="3">
        <v>16</v>
      </c>
      <c r="O317" s="3">
        <v>0</v>
      </c>
      <c r="P317" s="3">
        <v>0</v>
      </c>
      <c r="Q317" s="3">
        <v>8331</v>
      </c>
      <c r="R317" s="1">
        <v>3717618</v>
      </c>
      <c r="S317" s="1">
        <f t="shared" si="151"/>
        <v>1080.8802840958915</v>
      </c>
      <c r="T317" s="27">
        <f t="shared" si="152"/>
        <v>0.61867572192732012</v>
      </c>
      <c r="U317" s="27">
        <f t="shared" si="153"/>
        <v>27.436923320255065</v>
      </c>
      <c r="V317" s="27">
        <f t="shared" si="154"/>
        <v>1.4256440548759985</v>
      </c>
      <c r="W317" s="27">
        <f t="shared" si="155"/>
        <v>252.5541892685047</v>
      </c>
      <c r="X317" s="27">
        <f t="shared" si="156"/>
        <v>30.530301929891667</v>
      </c>
      <c r="Y317" s="27">
        <f t="shared" si="157"/>
        <v>44.410157256608933</v>
      </c>
      <c r="Z317" s="27">
        <f t="shared" si="158"/>
        <v>64.880253969073749</v>
      </c>
      <c r="AA317" s="27">
        <f t="shared" si="159"/>
        <v>0</v>
      </c>
      <c r="AB317" s="27">
        <f t="shared" si="160"/>
        <v>0.43038311090596187</v>
      </c>
      <c r="AC317" s="27">
        <f t="shared" si="161"/>
        <v>0</v>
      </c>
      <c r="AD317" s="27">
        <f t="shared" si="162"/>
        <v>0</v>
      </c>
      <c r="AE317" s="27">
        <f t="shared" si="163"/>
        <v>224.09510605984801</v>
      </c>
    </row>
    <row r="318" spans="1:31" s="6" customFormat="1" hidden="1" x14ac:dyDescent="0.25">
      <c r="A318" s="11" t="s">
        <v>91</v>
      </c>
      <c r="B318" s="2" t="s">
        <v>42</v>
      </c>
      <c r="C318" s="2">
        <v>2024</v>
      </c>
      <c r="D318" s="2" t="s">
        <v>46</v>
      </c>
      <c r="E318" s="3">
        <v>3431</v>
      </c>
      <c r="F318" s="3">
        <v>15</v>
      </c>
      <c r="G318" s="3">
        <v>157</v>
      </c>
      <c r="H318" s="3">
        <v>1</v>
      </c>
      <c r="I318" s="3">
        <v>2682</v>
      </c>
      <c r="J318" s="3">
        <v>316</v>
      </c>
      <c r="K318" s="3">
        <v>172</v>
      </c>
      <c r="L318" s="3">
        <v>1754</v>
      </c>
      <c r="M318" s="3">
        <v>5</v>
      </c>
      <c r="N318" s="3">
        <v>12</v>
      </c>
      <c r="O318" s="3">
        <v>0</v>
      </c>
      <c r="P318" s="3">
        <v>0</v>
      </c>
      <c r="Q318" s="3">
        <v>28</v>
      </c>
      <c r="R318" s="1">
        <v>1430497</v>
      </c>
      <c r="S318" s="1">
        <f t="shared" si="151"/>
        <v>239.84671061875696</v>
      </c>
      <c r="T318" s="27">
        <f t="shared" si="152"/>
        <v>1.0485866101082351</v>
      </c>
      <c r="U318" s="27">
        <f t="shared" si="153"/>
        <v>10.975206519132859</v>
      </c>
      <c r="V318" s="27">
        <f t="shared" si="154"/>
        <v>6.9905774007215676E-2</v>
      </c>
      <c r="W318" s="27">
        <f t="shared" si="155"/>
        <v>187.48728588735244</v>
      </c>
      <c r="X318" s="27">
        <f t="shared" si="156"/>
        <v>22.090224586280154</v>
      </c>
      <c r="Y318" s="27">
        <f t="shared" si="157"/>
        <v>12.023793129241096</v>
      </c>
      <c r="Z318" s="27">
        <f t="shared" si="158"/>
        <v>122.61472760865628</v>
      </c>
      <c r="AA318" s="27">
        <f t="shared" si="159"/>
        <v>0.34952887003607841</v>
      </c>
      <c r="AB318" s="27">
        <f t="shared" si="160"/>
        <v>0.83886928808658801</v>
      </c>
      <c r="AC318" s="27">
        <f t="shared" si="161"/>
        <v>0</v>
      </c>
      <c r="AD318" s="27">
        <f t="shared" si="162"/>
        <v>0</v>
      </c>
      <c r="AE318" s="27">
        <f t="shared" si="163"/>
        <v>1.957361672202039</v>
      </c>
    </row>
    <row r="319" spans="1:31" s="6" customFormat="1" hidden="1" x14ac:dyDescent="0.25">
      <c r="A319" s="11" t="s">
        <v>92</v>
      </c>
      <c r="B319" s="2" t="s">
        <v>43</v>
      </c>
      <c r="C319" s="2">
        <v>2024</v>
      </c>
      <c r="D319" s="2" t="s">
        <v>46</v>
      </c>
      <c r="E319" s="3">
        <v>81204</v>
      </c>
      <c r="F319" s="3">
        <v>52</v>
      </c>
      <c r="G319" s="3">
        <v>1769</v>
      </c>
      <c r="H319" s="3">
        <v>53</v>
      </c>
      <c r="I319" s="3">
        <v>16213</v>
      </c>
      <c r="J319" s="3">
        <v>2284</v>
      </c>
      <c r="K319" s="3">
        <v>3887</v>
      </c>
      <c r="L319" s="3">
        <v>4246</v>
      </c>
      <c r="M319" s="3">
        <v>47</v>
      </c>
      <c r="N319" s="3">
        <v>28</v>
      </c>
      <c r="O319" s="3">
        <v>27</v>
      </c>
      <c r="P319" s="3">
        <v>2046</v>
      </c>
      <c r="Q319" s="3">
        <v>11321</v>
      </c>
      <c r="R319" s="1">
        <v>8127727</v>
      </c>
      <c r="S319" s="1">
        <f t="shared" si="151"/>
        <v>999.09851794972928</v>
      </c>
      <c r="T319" s="27">
        <f t="shared" si="152"/>
        <v>0.63978526837823169</v>
      </c>
      <c r="U319" s="27">
        <f t="shared" si="153"/>
        <v>21.765002687713306</v>
      </c>
      <c r="V319" s="27">
        <f t="shared" si="154"/>
        <v>0.65208883123165928</v>
      </c>
      <c r="W319" s="27">
        <f t="shared" si="155"/>
        <v>199.47766454262057</v>
      </c>
      <c r="X319" s="27">
        <f t="shared" si="156"/>
        <v>28.101337557228486</v>
      </c>
      <c r="Y319" s="27">
        <f t="shared" si="157"/>
        <v>47.823948811272814</v>
      </c>
      <c r="Z319" s="27">
        <f t="shared" si="158"/>
        <v>52.240927875653298</v>
      </c>
      <c r="AA319" s="27">
        <f t="shared" si="159"/>
        <v>0.57826745411109404</v>
      </c>
      <c r="AB319" s="27">
        <f t="shared" si="160"/>
        <v>0.34449975989597093</v>
      </c>
      <c r="AC319" s="27">
        <f t="shared" si="161"/>
        <v>0.33219619704254338</v>
      </c>
      <c r="AD319" s="27">
        <f t="shared" si="162"/>
        <v>25.173089598112732</v>
      </c>
      <c r="AE319" s="27">
        <f t="shared" si="163"/>
        <v>139.28863506365309</v>
      </c>
    </row>
    <row r="320" spans="1:31" s="6" customFormat="1" hidden="1" x14ac:dyDescent="0.25">
      <c r="A320" s="11" t="s">
        <v>93</v>
      </c>
      <c r="B320" s="2" t="s">
        <v>44</v>
      </c>
      <c r="C320" s="2">
        <v>2024</v>
      </c>
      <c r="D320" s="2" t="s">
        <v>46</v>
      </c>
      <c r="E320" s="3">
        <v>4147</v>
      </c>
      <c r="F320" s="3">
        <v>7</v>
      </c>
      <c r="G320" s="3">
        <v>201</v>
      </c>
      <c r="H320" s="3">
        <v>2</v>
      </c>
      <c r="I320" s="3">
        <v>510</v>
      </c>
      <c r="J320" s="3">
        <v>74</v>
      </c>
      <c r="K320" s="3">
        <v>106</v>
      </c>
      <c r="L320" s="3">
        <v>118</v>
      </c>
      <c r="M320" s="3">
        <v>0</v>
      </c>
      <c r="N320" s="3">
        <v>0</v>
      </c>
      <c r="O320" s="3">
        <v>0</v>
      </c>
      <c r="P320" s="3">
        <v>11</v>
      </c>
      <c r="Q320" s="3">
        <v>301</v>
      </c>
      <c r="R320" s="1">
        <v>2483400</v>
      </c>
      <c r="S320" s="1">
        <f t="shared" si="151"/>
        <v>166.98880566964647</v>
      </c>
      <c r="T320" s="27">
        <f t="shared" si="152"/>
        <v>0.28187162760731255</v>
      </c>
      <c r="U320" s="27">
        <f t="shared" si="153"/>
        <v>8.0937424498671167</v>
      </c>
      <c r="V320" s="27">
        <f t="shared" si="154"/>
        <v>8.0534750744946454E-2</v>
      </c>
      <c r="W320" s="27">
        <f t="shared" si="155"/>
        <v>20.536361439961343</v>
      </c>
      <c r="X320" s="27">
        <f t="shared" si="156"/>
        <v>2.9797857775630185</v>
      </c>
      <c r="Y320" s="27">
        <f t="shared" si="157"/>
        <v>4.2683417894821618</v>
      </c>
      <c r="Z320" s="27">
        <f t="shared" si="158"/>
        <v>4.7515502939518406</v>
      </c>
      <c r="AA320" s="27">
        <f t="shared" si="159"/>
        <v>0</v>
      </c>
      <c r="AB320" s="27">
        <f t="shared" si="160"/>
        <v>0</v>
      </c>
      <c r="AC320" s="27">
        <f t="shared" si="161"/>
        <v>0</v>
      </c>
      <c r="AD320" s="27">
        <f t="shared" si="162"/>
        <v>0.44294112909720545</v>
      </c>
      <c r="AE320" s="27">
        <f t="shared" si="163"/>
        <v>12.12047998711444</v>
      </c>
    </row>
    <row r="321" spans="1:31" s="6" customFormat="1" hidden="1" x14ac:dyDescent="0.25">
      <c r="A321" s="11" t="s">
        <v>94</v>
      </c>
      <c r="B321" s="2" t="s">
        <v>45</v>
      </c>
      <c r="C321" s="2">
        <v>2024</v>
      </c>
      <c r="D321" s="2" t="s">
        <v>46</v>
      </c>
      <c r="E321" s="3">
        <v>25693</v>
      </c>
      <c r="F321" s="3">
        <v>8</v>
      </c>
      <c r="G321" s="3">
        <v>778</v>
      </c>
      <c r="H321" s="3">
        <v>28</v>
      </c>
      <c r="I321" s="3">
        <v>5504</v>
      </c>
      <c r="J321" s="3">
        <v>392</v>
      </c>
      <c r="K321" s="3">
        <v>362</v>
      </c>
      <c r="L321" s="3">
        <v>1490</v>
      </c>
      <c r="M321" s="3">
        <v>5</v>
      </c>
      <c r="N321" s="3">
        <v>7</v>
      </c>
      <c r="O321" s="3">
        <v>114</v>
      </c>
      <c r="P321" s="3">
        <v>0</v>
      </c>
      <c r="Q321" s="3">
        <v>3632</v>
      </c>
      <c r="R321" s="1">
        <v>1698252</v>
      </c>
      <c r="S321" s="1">
        <f t="shared" si="151"/>
        <v>1512.9085671619994</v>
      </c>
      <c r="T321" s="27">
        <f t="shared" si="152"/>
        <v>0.47107260877655383</v>
      </c>
      <c r="U321" s="27">
        <f t="shared" si="153"/>
        <v>45.811811203519852</v>
      </c>
      <c r="V321" s="27">
        <f t="shared" si="154"/>
        <v>1.6487541307179381</v>
      </c>
      <c r="W321" s="27">
        <f t="shared" si="155"/>
        <v>324.097954838269</v>
      </c>
      <c r="X321" s="27">
        <f t="shared" si="156"/>
        <v>23.082557830051137</v>
      </c>
      <c r="Y321" s="27">
        <f t="shared" si="157"/>
        <v>21.316035547139059</v>
      </c>
      <c r="Z321" s="27">
        <f t="shared" si="158"/>
        <v>87.737273384633141</v>
      </c>
      <c r="AA321" s="27">
        <f t="shared" si="159"/>
        <v>0.29442038048534608</v>
      </c>
      <c r="AB321" s="27">
        <f t="shared" si="160"/>
        <v>0.41218853267948452</v>
      </c>
      <c r="AC321" s="27">
        <f t="shared" si="161"/>
        <v>6.7127846750658913</v>
      </c>
      <c r="AD321" s="27">
        <f t="shared" si="162"/>
        <v>0</v>
      </c>
      <c r="AE321" s="27">
        <f t="shared" si="163"/>
        <v>213.86696438455542</v>
      </c>
    </row>
    <row r="322" spans="1:31" x14ac:dyDescent="0.25">
      <c r="A322" s="11" t="s">
        <v>63</v>
      </c>
      <c r="B322" s="5" t="s">
        <v>14</v>
      </c>
      <c r="C322" s="5">
        <v>2025</v>
      </c>
      <c r="D322" s="5" t="s">
        <v>62</v>
      </c>
      <c r="E322" s="10">
        <v>23181</v>
      </c>
      <c r="F322" s="10">
        <v>3</v>
      </c>
      <c r="G322" s="10">
        <v>132</v>
      </c>
      <c r="H322" s="10">
        <v>82</v>
      </c>
      <c r="I322" s="10">
        <v>5516</v>
      </c>
      <c r="J322" s="10">
        <v>993</v>
      </c>
      <c r="K322" s="10">
        <v>1125</v>
      </c>
      <c r="L322" s="10">
        <v>836</v>
      </c>
      <c r="M322" s="10">
        <v>10</v>
      </c>
      <c r="N322" s="10">
        <v>0</v>
      </c>
      <c r="O322" s="10">
        <v>90</v>
      </c>
      <c r="P322" s="10">
        <v>5</v>
      </c>
      <c r="Q322" s="10">
        <v>1642</v>
      </c>
      <c r="R322" s="10">
        <v>1549118</v>
      </c>
      <c r="S322" s="1">
        <f>(E322/$R322)*100000</f>
        <v>1496.3998869033862</v>
      </c>
      <c r="T322" s="27">
        <f t="shared" ref="T322" si="164">(F322/$R322)*100000</f>
        <v>0.19365858507873512</v>
      </c>
      <c r="U322" s="27">
        <f t="shared" ref="U322" si="165">(G322/$R322)*100000</f>
        <v>8.5209777434643446</v>
      </c>
      <c r="V322" s="27">
        <f t="shared" ref="V322" si="166">(H322/$R322)*100000</f>
        <v>5.2933346588187602</v>
      </c>
      <c r="W322" s="27">
        <f t="shared" ref="W322" si="167">(I322/$R322)*100000</f>
        <v>356.07358509810098</v>
      </c>
      <c r="X322" s="27">
        <f t="shared" ref="X322" si="168">(J322/$R322)*100000</f>
        <v>64.100991661061329</v>
      </c>
      <c r="Y322" s="27">
        <f t="shared" ref="Y322" si="169">(K322/$R322)*100000</f>
        <v>72.621969404525672</v>
      </c>
      <c r="Z322" s="27">
        <f t="shared" ref="Z322" si="170">(L322/$R322)*100000</f>
        <v>53.96619237527419</v>
      </c>
      <c r="AA322" s="27">
        <f t="shared" ref="AA322" si="171">(M322/$R322)*100000</f>
        <v>0.64552861692911712</v>
      </c>
      <c r="AB322" s="27">
        <f t="shared" ref="AB322" si="172">(N322/$R322)*100000</f>
        <v>0</v>
      </c>
      <c r="AC322" s="27">
        <f t="shared" ref="AC322" si="173">(O322/$R322)*100000</f>
        <v>5.8097575523620542</v>
      </c>
      <c r="AD322" s="27">
        <f t="shared" ref="AD322" si="174">(P322/$R322)*100000</f>
        <v>0.32276430846455856</v>
      </c>
      <c r="AE322" s="27">
        <f>(Q322/$R322)*100000</f>
        <v>105.99579889976101</v>
      </c>
    </row>
    <row r="323" spans="1:31" x14ac:dyDescent="0.25">
      <c r="A323" s="11" t="s">
        <v>64</v>
      </c>
      <c r="B323" s="5" t="s">
        <v>15</v>
      </c>
      <c r="C323" s="5">
        <v>2025</v>
      </c>
      <c r="D323" s="5" t="s">
        <v>62</v>
      </c>
      <c r="E323" s="10">
        <v>52875</v>
      </c>
      <c r="F323" s="10">
        <v>10</v>
      </c>
      <c r="G323" s="10">
        <v>1169</v>
      </c>
      <c r="H323" s="10">
        <v>749</v>
      </c>
      <c r="I323" s="10">
        <v>12191</v>
      </c>
      <c r="J323" s="10">
        <v>951</v>
      </c>
      <c r="K323" s="10">
        <v>1551</v>
      </c>
      <c r="L323" s="10">
        <v>4962</v>
      </c>
      <c r="M323" s="10">
        <v>29</v>
      </c>
      <c r="N323" s="10">
        <v>3</v>
      </c>
      <c r="O323" s="10">
        <v>106</v>
      </c>
      <c r="P323" s="10">
        <v>0</v>
      </c>
      <c r="Q323" s="10">
        <v>8789</v>
      </c>
      <c r="R323" s="10">
        <v>4131619</v>
      </c>
      <c r="S323" s="1">
        <f t="shared" ref="S323:S353" si="175">(E323/$R323)*100000</f>
        <v>1279.7646636826871</v>
      </c>
      <c r="T323" s="27">
        <f t="shared" ref="T323:T353" si="176">(F323/$R323)*100000</f>
        <v>0.24203587020003536</v>
      </c>
      <c r="U323" s="27">
        <f t="shared" ref="U323:U353" si="177">(G323/$R323)*100000</f>
        <v>28.293993226384138</v>
      </c>
      <c r="V323" s="27">
        <f t="shared" ref="V323:V353" si="178">(H323/$R323)*100000</f>
        <v>18.12848667798265</v>
      </c>
      <c r="W323" s="27">
        <f t="shared" ref="W323:W353" si="179">(I323/$R323)*100000</f>
        <v>295.06592936086315</v>
      </c>
      <c r="X323" s="27">
        <f t="shared" ref="X323:X353" si="180">(J323/$R323)*100000</f>
        <v>23.017611256023365</v>
      </c>
      <c r="Y323" s="27">
        <f t="shared" ref="Y323:Y353" si="181">(K323/$R323)*100000</f>
        <v>37.539763468025491</v>
      </c>
      <c r="Z323" s="27">
        <f t="shared" ref="Z323:Z353" si="182">(L323/$R323)*100000</f>
        <v>120.09819879325757</v>
      </c>
      <c r="AA323" s="27">
        <f t="shared" ref="AA323:AA353" si="183">(M323/$R323)*100000</f>
        <v>0.70190402358010262</v>
      </c>
      <c r="AB323" s="27">
        <f t="shared" ref="AB323:AB353" si="184">(N323/$R323)*100000</f>
        <v>7.2610761060010617E-2</v>
      </c>
      <c r="AC323" s="27">
        <f t="shared" ref="AC323:AC353" si="185">(O323/$R323)*100000</f>
        <v>2.5655802241203749</v>
      </c>
      <c r="AD323" s="27">
        <f t="shared" ref="AD323:AD353" si="186">(P323/$R323)*100000</f>
        <v>0</v>
      </c>
      <c r="AE323" s="27">
        <f t="shared" ref="AE323:AE353" si="187">(Q323/$R323)*100000</f>
        <v>212.72532631881111</v>
      </c>
    </row>
    <row r="324" spans="1:31" x14ac:dyDescent="0.25">
      <c r="A324" s="11" t="s">
        <v>65</v>
      </c>
      <c r="B324" s="5" t="s">
        <v>16</v>
      </c>
      <c r="C324" s="5">
        <v>2025</v>
      </c>
      <c r="D324" s="5" t="s">
        <v>62</v>
      </c>
      <c r="E324" s="10">
        <v>14817</v>
      </c>
      <c r="F324" s="10">
        <v>3</v>
      </c>
      <c r="G324" s="10">
        <v>128</v>
      </c>
      <c r="H324" s="10">
        <v>6</v>
      </c>
      <c r="I324" s="10">
        <v>3219</v>
      </c>
      <c r="J324" s="10">
        <v>472</v>
      </c>
      <c r="K324" s="10">
        <v>264</v>
      </c>
      <c r="L324" s="10">
        <v>294</v>
      </c>
      <c r="M324" s="10">
        <v>0</v>
      </c>
      <c r="N324" s="10">
        <v>0</v>
      </c>
      <c r="O324" s="10">
        <v>25</v>
      </c>
      <c r="P324" s="10">
        <v>0</v>
      </c>
      <c r="Q324" s="10">
        <v>1926</v>
      </c>
      <c r="R324" s="10">
        <v>904052</v>
      </c>
      <c r="S324" s="1">
        <f t="shared" si="175"/>
        <v>1638.9543964285242</v>
      </c>
      <c r="T324" s="27">
        <f t="shared" si="176"/>
        <v>0.33183931897722696</v>
      </c>
      <c r="U324" s="27">
        <f t="shared" si="177"/>
        <v>14.158477609695018</v>
      </c>
      <c r="V324" s="27">
        <f t="shared" si="178"/>
        <v>0.66367863795445392</v>
      </c>
      <c r="W324" s="27">
        <f t="shared" si="179"/>
        <v>356.06358926256456</v>
      </c>
      <c r="X324" s="27">
        <f t="shared" si="180"/>
        <v>52.209386185750382</v>
      </c>
      <c r="Y324" s="27">
        <f t="shared" si="181"/>
        <v>29.201860069995973</v>
      </c>
      <c r="Z324" s="27">
        <f t="shared" si="182"/>
        <v>32.520253259768246</v>
      </c>
      <c r="AA324" s="27">
        <f t="shared" si="183"/>
        <v>0</v>
      </c>
      <c r="AB324" s="27">
        <f t="shared" si="184"/>
        <v>0</v>
      </c>
      <c r="AC324" s="27">
        <f t="shared" si="185"/>
        <v>2.765327658143558</v>
      </c>
      <c r="AD324" s="27">
        <f t="shared" si="186"/>
        <v>0</v>
      </c>
      <c r="AE324" s="27">
        <f t="shared" si="187"/>
        <v>213.04084278337973</v>
      </c>
    </row>
    <row r="325" spans="1:31" x14ac:dyDescent="0.25">
      <c r="A325" s="11" t="s">
        <v>66</v>
      </c>
      <c r="B325" s="5" t="s">
        <v>17</v>
      </c>
      <c r="C325" s="5">
        <v>2025</v>
      </c>
      <c r="D325" s="5" t="s">
        <v>62</v>
      </c>
      <c r="E325" s="10">
        <v>3486</v>
      </c>
      <c r="F325" s="10">
        <v>6</v>
      </c>
      <c r="G325" s="10">
        <v>121</v>
      </c>
      <c r="H325" s="10">
        <v>7</v>
      </c>
      <c r="I325" s="10">
        <v>447</v>
      </c>
      <c r="J325" s="10">
        <v>74</v>
      </c>
      <c r="K325" s="10">
        <v>183</v>
      </c>
      <c r="L325" s="10">
        <v>29</v>
      </c>
      <c r="M325" s="10">
        <v>0</v>
      </c>
      <c r="N325" s="10">
        <v>1</v>
      </c>
      <c r="O325" s="10">
        <v>122</v>
      </c>
      <c r="P325" s="10">
        <v>0</v>
      </c>
      <c r="Q325" s="10">
        <v>344</v>
      </c>
      <c r="R325" s="10">
        <v>1855528</v>
      </c>
      <c r="S325" s="1">
        <f t="shared" si="175"/>
        <v>187.87105341444592</v>
      </c>
      <c r="T325" s="27">
        <f t="shared" si="176"/>
        <v>0.32335809537770382</v>
      </c>
      <c r="U325" s="27">
        <f t="shared" si="177"/>
        <v>6.5210549234503601</v>
      </c>
      <c r="V325" s="27">
        <f t="shared" si="178"/>
        <v>0.37725111127398775</v>
      </c>
      <c r="W325" s="27">
        <f t="shared" si="179"/>
        <v>24.090178105638934</v>
      </c>
      <c r="X325" s="27">
        <f t="shared" si="180"/>
        <v>3.9880831763250137</v>
      </c>
      <c r="Y325" s="27">
        <f t="shared" si="181"/>
        <v>9.8624219090199663</v>
      </c>
      <c r="Z325" s="27">
        <f t="shared" si="182"/>
        <v>1.562897460992235</v>
      </c>
      <c r="AA325" s="27">
        <f t="shared" si="183"/>
        <v>0</v>
      </c>
      <c r="AB325" s="27">
        <f t="shared" si="184"/>
        <v>5.3893015896283966E-2</v>
      </c>
      <c r="AC325" s="27">
        <f t="shared" si="185"/>
        <v>6.5749479393466439</v>
      </c>
      <c r="AD325" s="27">
        <f t="shared" si="186"/>
        <v>0</v>
      </c>
      <c r="AE325" s="27">
        <f t="shared" si="187"/>
        <v>18.539197468321685</v>
      </c>
    </row>
    <row r="326" spans="1:31" x14ac:dyDescent="0.25">
      <c r="A326" s="11" t="s">
        <v>67</v>
      </c>
      <c r="B326" s="5" t="s">
        <v>18</v>
      </c>
      <c r="C326" s="5">
        <v>2025</v>
      </c>
      <c r="D326" s="5" t="s">
        <v>62</v>
      </c>
      <c r="E326" s="10">
        <v>39610</v>
      </c>
      <c r="F326" s="10">
        <v>6</v>
      </c>
      <c r="G326" s="10">
        <v>159</v>
      </c>
      <c r="H326" s="10">
        <v>18</v>
      </c>
      <c r="I326" s="10">
        <v>3569</v>
      </c>
      <c r="J326" s="10">
        <v>509</v>
      </c>
      <c r="K326" s="10">
        <v>356</v>
      </c>
      <c r="L326" s="10">
        <v>142</v>
      </c>
      <c r="M326" s="10">
        <v>1</v>
      </c>
      <c r="N326" s="10">
        <v>0</v>
      </c>
      <c r="O326" s="10">
        <v>229</v>
      </c>
      <c r="P326" s="10">
        <v>0</v>
      </c>
      <c r="Q326" s="10">
        <v>8612</v>
      </c>
      <c r="R326" s="10">
        <v>3225755</v>
      </c>
      <c r="S326" s="1">
        <f t="shared" si="175"/>
        <v>1227.9295854768884</v>
      </c>
      <c r="T326" s="27">
        <f t="shared" si="176"/>
        <v>0.18600296674731961</v>
      </c>
      <c r="U326" s="27">
        <f t="shared" si="177"/>
        <v>4.9290786188039704</v>
      </c>
      <c r="V326" s="27">
        <f t="shared" si="178"/>
        <v>0.55800890024195882</v>
      </c>
      <c r="W326" s="27">
        <f t="shared" si="179"/>
        <v>110.64076472019728</v>
      </c>
      <c r="X326" s="27">
        <f t="shared" si="180"/>
        <v>15.779251679064281</v>
      </c>
      <c r="Y326" s="27">
        <f t="shared" si="181"/>
        <v>11.036176027007629</v>
      </c>
      <c r="Z326" s="27">
        <f t="shared" si="182"/>
        <v>4.4020702130198979</v>
      </c>
      <c r="AA326" s="27">
        <f t="shared" si="183"/>
        <v>3.1000494457886607E-2</v>
      </c>
      <c r="AB326" s="27">
        <f t="shared" si="184"/>
        <v>0</v>
      </c>
      <c r="AC326" s="27">
        <f t="shared" si="185"/>
        <v>7.0991132308560321</v>
      </c>
      <c r="AD326" s="27">
        <f t="shared" si="186"/>
        <v>0</v>
      </c>
      <c r="AE326" s="27">
        <f t="shared" si="187"/>
        <v>266.97625827131941</v>
      </c>
    </row>
    <row r="327" spans="1:31" x14ac:dyDescent="0.25">
      <c r="A327" s="11" t="s">
        <v>68</v>
      </c>
      <c r="B327" s="5" t="s">
        <v>19</v>
      </c>
      <c r="C327" s="5">
        <v>2025</v>
      </c>
      <c r="D327" s="5" t="s">
        <v>62</v>
      </c>
      <c r="E327" s="10">
        <v>14946</v>
      </c>
      <c r="F327" s="10">
        <v>3</v>
      </c>
      <c r="G327" s="10">
        <v>418</v>
      </c>
      <c r="H327" s="10">
        <v>23</v>
      </c>
      <c r="I327" s="10">
        <v>2399</v>
      </c>
      <c r="J327" s="10">
        <v>426</v>
      </c>
      <c r="K327" s="10">
        <v>355</v>
      </c>
      <c r="L327" s="10">
        <v>488</v>
      </c>
      <c r="M327" s="10">
        <v>0</v>
      </c>
      <c r="N327" s="10">
        <v>0</v>
      </c>
      <c r="O327" s="10">
        <v>0</v>
      </c>
      <c r="P327" s="10">
        <v>0</v>
      </c>
      <c r="Q327" s="10">
        <v>2412</v>
      </c>
      <c r="R327" s="10">
        <v>767105</v>
      </c>
      <c r="S327" s="1">
        <f t="shared" si="175"/>
        <v>1948.3643047561939</v>
      </c>
      <c r="T327" s="27">
        <f t="shared" si="176"/>
        <v>0.39108075165720468</v>
      </c>
      <c r="U327" s="27">
        <f t="shared" si="177"/>
        <v>54.490584730903848</v>
      </c>
      <c r="V327" s="27">
        <f t="shared" si="178"/>
        <v>2.9982857627052359</v>
      </c>
      <c r="W327" s="27">
        <f t="shared" si="179"/>
        <v>312.73424107521134</v>
      </c>
      <c r="X327" s="27">
        <f t="shared" si="180"/>
        <v>55.53346673532306</v>
      </c>
      <c r="Y327" s="27">
        <f t="shared" si="181"/>
        <v>46.277888946102557</v>
      </c>
      <c r="Z327" s="27">
        <f t="shared" si="182"/>
        <v>63.615802269571958</v>
      </c>
      <c r="AA327" s="27">
        <f t="shared" si="183"/>
        <v>0</v>
      </c>
      <c r="AB327" s="27">
        <f t="shared" si="184"/>
        <v>0</v>
      </c>
      <c r="AC327" s="27">
        <f t="shared" si="185"/>
        <v>0</v>
      </c>
      <c r="AD327" s="27">
        <f t="shared" si="186"/>
        <v>0</v>
      </c>
      <c r="AE327" s="27">
        <f t="shared" si="187"/>
        <v>314.42892433239257</v>
      </c>
    </row>
    <row r="328" spans="1:31" x14ac:dyDescent="0.25">
      <c r="A328" s="11" t="s">
        <v>69</v>
      </c>
      <c r="B328" s="5" t="s">
        <v>20</v>
      </c>
      <c r="C328" s="5">
        <v>2025</v>
      </c>
      <c r="D328" s="5" t="s">
        <v>62</v>
      </c>
      <c r="E328" s="10">
        <v>7456</v>
      </c>
      <c r="F328" s="10">
        <v>14</v>
      </c>
      <c r="G328" s="10">
        <v>672</v>
      </c>
      <c r="H328" s="10">
        <v>11</v>
      </c>
      <c r="I328" s="10">
        <v>1083</v>
      </c>
      <c r="J328" s="10">
        <v>61</v>
      </c>
      <c r="K328" s="10">
        <v>83</v>
      </c>
      <c r="L328" s="10">
        <v>436</v>
      </c>
      <c r="M328" s="10">
        <v>0</v>
      </c>
      <c r="N328" s="10">
        <v>10</v>
      </c>
      <c r="O328" s="10">
        <v>10</v>
      </c>
      <c r="P328" s="10">
        <v>0</v>
      </c>
      <c r="Q328" s="10">
        <v>471</v>
      </c>
      <c r="R328" s="10">
        <v>6107903</v>
      </c>
      <c r="S328" s="1">
        <f t="shared" si="175"/>
        <v>122.07135575008313</v>
      </c>
      <c r="T328" s="27">
        <f t="shared" si="176"/>
        <v>0.22921123665519899</v>
      </c>
      <c r="U328" s="27">
        <f t="shared" si="177"/>
        <v>11.002139359449552</v>
      </c>
      <c r="V328" s="27">
        <f t="shared" si="178"/>
        <v>0.1800945430862278</v>
      </c>
      <c r="W328" s="27">
        <f t="shared" si="179"/>
        <v>17.73112637839861</v>
      </c>
      <c r="X328" s="27">
        <f t="shared" si="180"/>
        <v>0.99870610256908143</v>
      </c>
      <c r="Y328" s="27">
        <f t="shared" si="181"/>
        <v>1.3588951887415368</v>
      </c>
      <c r="Z328" s="27">
        <f t="shared" si="182"/>
        <v>7.1382927986904834</v>
      </c>
      <c r="AA328" s="27">
        <f t="shared" si="183"/>
        <v>0</v>
      </c>
      <c r="AB328" s="27">
        <f t="shared" si="184"/>
        <v>0.16372231189657074</v>
      </c>
      <c r="AC328" s="27">
        <f t="shared" si="185"/>
        <v>0.16372231189657074</v>
      </c>
      <c r="AD328" s="27">
        <f t="shared" si="186"/>
        <v>0</v>
      </c>
      <c r="AE328" s="27">
        <f t="shared" si="187"/>
        <v>7.7113208903284809</v>
      </c>
    </row>
    <row r="329" spans="1:31" x14ac:dyDescent="0.25">
      <c r="A329" s="11" t="s">
        <v>70</v>
      </c>
      <c r="B329" s="5" t="s">
        <v>21</v>
      </c>
      <c r="C329" s="5">
        <v>2025</v>
      </c>
      <c r="D329" s="5" t="s">
        <v>62</v>
      </c>
      <c r="E329" s="10">
        <v>44159</v>
      </c>
      <c r="F329" s="10">
        <v>23</v>
      </c>
      <c r="G329" s="10">
        <v>1083</v>
      </c>
      <c r="H329" s="10">
        <v>43</v>
      </c>
      <c r="I329" s="10">
        <v>7115</v>
      </c>
      <c r="J329" s="10">
        <v>1015</v>
      </c>
      <c r="K329" s="10">
        <v>929</v>
      </c>
      <c r="L329" s="10">
        <v>1869</v>
      </c>
      <c r="M329" s="10">
        <v>1</v>
      </c>
      <c r="N329" s="10">
        <v>43</v>
      </c>
      <c r="O329" s="10">
        <v>206</v>
      </c>
      <c r="P329" s="10">
        <v>0</v>
      </c>
      <c r="Q329" s="10">
        <v>8441</v>
      </c>
      <c r="R329" s="10">
        <v>4043130</v>
      </c>
      <c r="S329" s="1">
        <f t="shared" si="175"/>
        <v>1092.1983710640025</v>
      </c>
      <c r="T329" s="27">
        <f t="shared" si="176"/>
        <v>0.56886620019638257</v>
      </c>
      <c r="U329" s="27">
        <f t="shared" si="177"/>
        <v>26.786178035334011</v>
      </c>
      <c r="V329" s="27">
        <f t="shared" si="178"/>
        <v>1.0635324612367152</v>
      </c>
      <c r="W329" s="27">
        <f t="shared" si="179"/>
        <v>175.97752236509834</v>
      </c>
      <c r="X329" s="27">
        <f t="shared" si="180"/>
        <v>25.104312747796879</v>
      </c>
      <c r="Y329" s="27">
        <f t="shared" si="181"/>
        <v>22.977247825323452</v>
      </c>
      <c r="Z329" s="27">
        <f t="shared" si="182"/>
        <v>46.226562094219084</v>
      </c>
      <c r="AA329" s="27">
        <f t="shared" si="183"/>
        <v>2.4733313052016634E-2</v>
      </c>
      <c r="AB329" s="27">
        <f t="shared" si="184"/>
        <v>1.0635324612367152</v>
      </c>
      <c r="AC329" s="27">
        <f t="shared" si="185"/>
        <v>5.0950624887154259</v>
      </c>
      <c r="AD329" s="27">
        <f t="shared" si="186"/>
        <v>0</v>
      </c>
      <c r="AE329" s="27">
        <f t="shared" si="187"/>
        <v>208.77389547207238</v>
      </c>
    </row>
    <row r="330" spans="1:31" x14ac:dyDescent="0.25">
      <c r="A330" s="11" t="s">
        <v>71</v>
      </c>
      <c r="B330" s="5" t="s">
        <v>22</v>
      </c>
      <c r="C330" s="5">
        <v>2025</v>
      </c>
      <c r="D330" s="5" t="s">
        <v>62</v>
      </c>
      <c r="E330" s="10">
        <v>122429</v>
      </c>
      <c r="F330" s="10">
        <v>17</v>
      </c>
      <c r="G330" s="10">
        <v>860</v>
      </c>
      <c r="H330" s="10">
        <v>0</v>
      </c>
      <c r="I330" s="10">
        <v>36264</v>
      </c>
      <c r="J330" s="10">
        <v>1517</v>
      </c>
      <c r="K330" s="10">
        <v>5182</v>
      </c>
      <c r="L330" s="10">
        <v>3451</v>
      </c>
      <c r="M330" s="10">
        <v>2200</v>
      </c>
      <c r="N330" s="10">
        <v>18</v>
      </c>
      <c r="O330" s="10">
        <v>865</v>
      </c>
      <c r="P330" s="10">
        <v>0</v>
      </c>
      <c r="Q330" s="10">
        <v>20231</v>
      </c>
      <c r="R330" s="10">
        <v>9183658</v>
      </c>
      <c r="S330" s="1">
        <f t="shared" si="175"/>
        <v>1333.1180233410259</v>
      </c>
      <c r="T330" s="27">
        <f t="shared" si="176"/>
        <v>0.18511142292101906</v>
      </c>
      <c r="U330" s="27">
        <f t="shared" si="177"/>
        <v>9.3644602183574346</v>
      </c>
      <c r="V330" s="27">
        <f t="shared" si="178"/>
        <v>0</v>
      </c>
      <c r="W330" s="27">
        <f t="shared" si="179"/>
        <v>394.87533181222562</v>
      </c>
      <c r="X330" s="27">
        <f t="shared" si="180"/>
        <v>16.518472268893287</v>
      </c>
      <c r="Y330" s="27">
        <f t="shared" si="181"/>
        <v>56.426317269218863</v>
      </c>
      <c r="Z330" s="27">
        <f t="shared" si="182"/>
        <v>37.577618852966872</v>
      </c>
      <c r="AA330" s="27">
        <f t="shared" si="183"/>
        <v>23.955595907425995</v>
      </c>
      <c r="AB330" s="27">
        <f t="shared" si="184"/>
        <v>0.19600033015166721</v>
      </c>
      <c r="AC330" s="27">
        <f t="shared" si="185"/>
        <v>9.4189047545106757</v>
      </c>
      <c r="AD330" s="27">
        <f t="shared" si="186"/>
        <v>0</v>
      </c>
      <c r="AE330" s="27">
        <f t="shared" si="187"/>
        <v>220.29348218324333</v>
      </c>
    </row>
    <row r="331" spans="1:31" x14ac:dyDescent="0.25">
      <c r="A331" s="11" t="s">
        <v>72</v>
      </c>
      <c r="B331" s="5" t="s">
        <v>23</v>
      </c>
      <c r="C331" s="5">
        <v>2025</v>
      </c>
      <c r="D331" s="5" t="s">
        <v>62</v>
      </c>
      <c r="E331" s="10">
        <v>11089</v>
      </c>
      <c r="F331" s="10">
        <v>5</v>
      </c>
      <c r="G331" s="10">
        <v>152</v>
      </c>
      <c r="H331" s="10">
        <v>9</v>
      </c>
      <c r="I331" s="10">
        <v>1352</v>
      </c>
      <c r="J331" s="10">
        <v>215</v>
      </c>
      <c r="K331" s="10">
        <v>210</v>
      </c>
      <c r="L331" s="10">
        <v>291</v>
      </c>
      <c r="M331" s="10">
        <v>1</v>
      </c>
      <c r="N331" s="10">
        <v>0</v>
      </c>
      <c r="O331" s="10">
        <v>0</v>
      </c>
      <c r="P331" s="10">
        <v>0</v>
      </c>
      <c r="Q331" s="10">
        <v>2936</v>
      </c>
      <c r="R331" s="10">
        <v>1927128</v>
      </c>
      <c r="S331" s="1">
        <f t="shared" si="175"/>
        <v>575.41585198284702</v>
      </c>
      <c r="T331" s="27">
        <f t="shared" si="176"/>
        <v>0.25945344574932228</v>
      </c>
      <c r="U331" s="27">
        <f t="shared" si="177"/>
        <v>7.8873847507793977</v>
      </c>
      <c r="V331" s="27">
        <f t="shared" si="178"/>
        <v>0.46701620234878016</v>
      </c>
      <c r="W331" s="27">
        <f t="shared" si="179"/>
        <v>70.156211730616747</v>
      </c>
      <c r="X331" s="27">
        <f t="shared" si="180"/>
        <v>11.156498167220859</v>
      </c>
      <c r="Y331" s="27">
        <f t="shared" si="181"/>
        <v>10.897044721471536</v>
      </c>
      <c r="Z331" s="27">
        <f t="shared" si="182"/>
        <v>15.100190542610559</v>
      </c>
      <c r="AA331" s="27">
        <f t="shared" si="183"/>
        <v>5.1890689149864465E-2</v>
      </c>
      <c r="AB331" s="27">
        <f t="shared" si="184"/>
        <v>0</v>
      </c>
      <c r="AC331" s="27">
        <f t="shared" si="185"/>
        <v>0</v>
      </c>
      <c r="AD331" s="27">
        <f t="shared" si="186"/>
        <v>0</v>
      </c>
      <c r="AE331" s="27">
        <f t="shared" si="187"/>
        <v>152.35106334400206</v>
      </c>
    </row>
    <row r="332" spans="1:31" x14ac:dyDescent="0.25">
      <c r="A332" s="11" t="s">
        <v>73</v>
      </c>
      <c r="B332" s="5" t="s">
        <v>24</v>
      </c>
      <c r="C332" s="5">
        <v>2025</v>
      </c>
      <c r="D332" s="5" t="s">
        <v>62</v>
      </c>
      <c r="E332" s="10">
        <v>98241</v>
      </c>
      <c r="F332" s="10">
        <v>7</v>
      </c>
      <c r="G332" s="10">
        <v>2096</v>
      </c>
      <c r="H332" s="10">
        <v>46</v>
      </c>
      <c r="I332" s="10">
        <v>18889</v>
      </c>
      <c r="J332" s="10">
        <v>1668</v>
      </c>
      <c r="K332" s="10">
        <v>2700</v>
      </c>
      <c r="L332" s="10">
        <v>2587</v>
      </c>
      <c r="M332" s="10">
        <v>0</v>
      </c>
      <c r="N332" s="10">
        <v>5</v>
      </c>
      <c r="O332" s="10">
        <v>66</v>
      </c>
      <c r="P332" s="10">
        <v>0</v>
      </c>
      <c r="Q332" s="10">
        <v>9870</v>
      </c>
      <c r="R332" s="10">
        <v>6537669</v>
      </c>
      <c r="S332" s="1">
        <f t="shared" si="175"/>
        <v>1502.6915556599761</v>
      </c>
      <c r="T332" s="27">
        <f t="shared" si="176"/>
        <v>0.10707180189146928</v>
      </c>
      <c r="U332" s="27">
        <f t="shared" si="177"/>
        <v>32.060356680645654</v>
      </c>
      <c r="V332" s="27">
        <f t="shared" si="178"/>
        <v>0.70361469814394084</v>
      </c>
      <c r="W332" s="27">
        <f t="shared" si="179"/>
        <v>288.92560941828043</v>
      </c>
      <c r="X332" s="27">
        <f t="shared" si="180"/>
        <v>25.51368079356725</v>
      </c>
      <c r="Y332" s="27">
        <f t="shared" si="181"/>
        <v>41.299123586709577</v>
      </c>
      <c r="Z332" s="27">
        <f t="shared" si="182"/>
        <v>39.570678784747287</v>
      </c>
      <c r="AA332" s="27">
        <f t="shared" si="183"/>
        <v>0</v>
      </c>
      <c r="AB332" s="27">
        <f t="shared" si="184"/>
        <v>7.6479858493906622E-2</v>
      </c>
      <c r="AC332" s="27">
        <f t="shared" si="185"/>
        <v>1.0095341321195672</v>
      </c>
      <c r="AD332" s="27">
        <f t="shared" si="186"/>
        <v>0</v>
      </c>
      <c r="AE332" s="27">
        <f t="shared" si="187"/>
        <v>150.97124066697165</v>
      </c>
    </row>
    <row r="333" spans="1:31" x14ac:dyDescent="0.25">
      <c r="A333" s="11" t="s">
        <v>74</v>
      </c>
      <c r="B333" s="5" t="s">
        <v>25</v>
      </c>
      <c r="C333" s="5">
        <v>2025</v>
      </c>
      <c r="D333" s="5" t="s">
        <v>62</v>
      </c>
      <c r="E333" s="10">
        <v>14997</v>
      </c>
      <c r="F333" s="10">
        <v>10</v>
      </c>
      <c r="G333" s="10">
        <v>938</v>
      </c>
      <c r="H333" s="10">
        <v>9</v>
      </c>
      <c r="I333" s="10">
        <v>2957</v>
      </c>
      <c r="J333" s="10">
        <v>129</v>
      </c>
      <c r="K333" s="10">
        <v>350</v>
      </c>
      <c r="L333" s="10">
        <v>1407</v>
      </c>
      <c r="M333" s="10">
        <v>0</v>
      </c>
      <c r="N333" s="10">
        <v>3</v>
      </c>
      <c r="O333" s="10">
        <v>114</v>
      </c>
      <c r="P333" s="10">
        <v>228</v>
      </c>
      <c r="Q333" s="10">
        <v>1529</v>
      </c>
      <c r="R333" s="10">
        <v>3607434</v>
      </c>
      <c r="S333" s="1">
        <f t="shared" si="175"/>
        <v>415.72486149434752</v>
      </c>
      <c r="T333" s="27">
        <f t="shared" si="176"/>
        <v>0.27720534873264485</v>
      </c>
      <c r="U333" s="27">
        <f t="shared" si="177"/>
        <v>26.001861711122089</v>
      </c>
      <c r="V333" s="27">
        <f t="shared" si="178"/>
        <v>0.24948481385938037</v>
      </c>
      <c r="W333" s="27">
        <f t="shared" si="179"/>
        <v>81.969621620243075</v>
      </c>
      <c r="X333" s="27">
        <f t="shared" si="180"/>
        <v>3.5759489986511186</v>
      </c>
      <c r="Y333" s="27">
        <f t="shared" si="181"/>
        <v>9.70218720564257</v>
      </c>
      <c r="Z333" s="27">
        <f t="shared" si="182"/>
        <v>39.002792566683134</v>
      </c>
      <c r="AA333" s="27">
        <f t="shared" si="183"/>
        <v>0</v>
      </c>
      <c r="AB333" s="27">
        <f t="shared" si="184"/>
        <v>8.3161604619793467E-2</v>
      </c>
      <c r="AC333" s="27">
        <f t="shared" si="185"/>
        <v>3.1601409755521517</v>
      </c>
      <c r="AD333" s="27">
        <f t="shared" si="186"/>
        <v>6.3202819511043034</v>
      </c>
      <c r="AE333" s="27">
        <f t="shared" si="187"/>
        <v>42.384697821221401</v>
      </c>
    </row>
    <row r="334" spans="1:31" x14ac:dyDescent="0.25">
      <c r="A334" s="11" t="s">
        <v>75</v>
      </c>
      <c r="B334" s="5" t="s">
        <v>26</v>
      </c>
      <c r="C334" s="5">
        <v>2025</v>
      </c>
      <c r="D334" s="5" t="s">
        <v>62</v>
      </c>
      <c r="E334" s="10">
        <v>33067</v>
      </c>
      <c r="F334" s="10">
        <v>12</v>
      </c>
      <c r="G334" s="10">
        <v>253</v>
      </c>
      <c r="H334" s="10">
        <v>144</v>
      </c>
      <c r="I334" s="10">
        <v>6660</v>
      </c>
      <c r="J334" s="10">
        <v>660</v>
      </c>
      <c r="K334" s="10">
        <v>794</v>
      </c>
      <c r="L334" s="10">
        <v>1726</v>
      </c>
      <c r="M334" s="10">
        <v>8</v>
      </c>
      <c r="N334" s="10">
        <v>2</v>
      </c>
      <c r="O334" s="10">
        <v>253</v>
      </c>
      <c r="P334" s="10">
        <v>6</v>
      </c>
      <c r="Q334" s="10">
        <v>4322</v>
      </c>
      <c r="R334" s="10">
        <v>3299857</v>
      </c>
      <c r="S334" s="1">
        <f t="shared" si="175"/>
        <v>1002.0737262251062</v>
      </c>
      <c r="T334" s="27">
        <f t="shared" si="176"/>
        <v>0.36365212189497909</v>
      </c>
      <c r="U334" s="27">
        <f t="shared" si="177"/>
        <v>7.6669989032858084</v>
      </c>
      <c r="V334" s="27">
        <f t="shared" si="178"/>
        <v>4.363825462739749</v>
      </c>
      <c r="W334" s="27">
        <f t="shared" si="179"/>
        <v>201.82692765171339</v>
      </c>
      <c r="X334" s="27">
        <f t="shared" si="180"/>
        <v>20.000866704223849</v>
      </c>
      <c r="Y334" s="27">
        <f t="shared" si="181"/>
        <v>24.061648732051115</v>
      </c>
      <c r="Z334" s="27">
        <f t="shared" si="182"/>
        <v>52.305296865894491</v>
      </c>
      <c r="AA334" s="27">
        <f t="shared" si="183"/>
        <v>0.24243474792998604</v>
      </c>
      <c r="AB334" s="27">
        <f t="shared" si="184"/>
        <v>6.060868698249651E-2</v>
      </c>
      <c r="AC334" s="27">
        <f t="shared" si="185"/>
        <v>7.6669989032858084</v>
      </c>
      <c r="AD334" s="27">
        <f t="shared" si="186"/>
        <v>0.18182606094748954</v>
      </c>
      <c r="AE334" s="27">
        <f t="shared" si="187"/>
        <v>130.97537256917497</v>
      </c>
    </row>
    <row r="335" spans="1:31" x14ac:dyDescent="0.25">
      <c r="A335" s="11" t="s">
        <v>76</v>
      </c>
      <c r="B335" s="5" t="s">
        <v>27</v>
      </c>
      <c r="C335" s="5">
        <v>2025</v>
      </c>
      <c r="D335" s="5" t="s">
        <v>62</v>
      </c>
      <c r="E335" s="10">
        <v>67946</v>
      </c>
      <c r="F335" s="10">
        <v>15</v>
      </c>
      <c r="G335" s="10">
        <v>1207</v>
      </c>
      <c r="H335" s="10">
        <v>48</v>
      </c>
      <c r="I335" s="10">
        <v>19439</v>
      </c>
      <c r="J335" s="10">
        <v>1249</v>
      </c>
      <c r="K335" s="10">
        <v>1968</v>
      </c>
      <c r="L335" s="10">
        <v>5392</v>
      </c>
      <c r="M335" s="10">
        <v>26</v>
      </c>
      <c r="N335" s="10">
        <v>6</v>
      </c>
      <c r="O335" s="10">
        <v>14</v>
      </c>
      <c r="P335" s="10">
        <v>0</v>
      </c>
      <c r="Q335" s="10">
        <v>7535</v>
      </c>
      <c r="R335" s="10">
        <v>8903326</v>
      </c>
      <c r="S335" s="1">
        <f t="shared" si="175"/>
        <v>763.15300596653435</v>
      </c>
      <c r="T335" s="27">
        <f t="shared" si="176"/>
        <v>0.16847636490003848</v>
      </c>
      <c r="U335" s="27">
        <f t="shared" si="177"/>
        <v>13.556731495623097</v>
      </c>
      <c r="V335" s="27">
        <f t="shared" si="178"/>
        <v>0.53912436768012306</v>
      </c>
      <c r="W335" s="27">
        <f t="shared" si="179"/>
        <v>218.33413715278988</v>
      </c>
      <c r="X335" s="27">
        <f t="shared" si="180"/>
        <v>14.028465317343205</v>
      </c>
      <c r="Y335" s="27">
        <f t="shared" si="181"/>
        <v>22.104099074885049</v>
      </c>
      <c r="Z335" s="27">
        <f t="shared" si="182"/>
        <v>60.561637302733828</v>
      </c>
      <c r="AA335" s="27">
        <f t="shared" si="183"/>
        <v>0.29202569916006665</v>
      </c>
      <c r="AB335" s="27">
        <f t="shared" si="184"/>
        <v>6.7390545960015383E-2</v>
      </c>
      <c r="AC335" s="27">
        <f t="shared" si="185"/>
        <v>0.15724460724003592</v>
      </c>
      <c r="AD335" s="27">
        <f t="shared" si="186"/>
        <v>0</v>
      </c>
      <c r="AE335" s="27">
        <f t="shared" si="187"/>
        <v>84.631293968119337</v>
      </c>
    </row>
    <row r="336" spans="1:31" x14ac:dyDescent="0.25">
      <c r="A336" s="11" t="s">
        <v>77</v>
      </c>
      <c r="B336" s="5" t="s">
        <v>28</v>
      </c>
      <c r="C336" s="5">
        <v>2025</v>
      </c>
      <c r="D336" s="5" t="s">
        <v>62</v>
      </c>
      <c r="E336" s="10">
        <v>209604</v>
      </c>
      <c r="F336" s="10">
        <v>35</v>
      </c>
      <c r="G336" s="10">
        <v>1654</v>
      </c>
      <c r="H336" s="10">
        <v>103</v>
      </c>
      <c r="I336" s="10">
        <v>60039</v>
      </c>
      <c r="J336" s="10">
        <v>3172</v>
      </c>
      <c r="K336" s="10">
        <v>9280</v>
      </c>
      <c r="L336" s="10">
        <v>14183</v>
      </c>
      <c r="M336" s="10">
        <v>3074</v>
      </c>
      <c r="N336" s="10">
        <v>17</v>
      </c>
      <c r="O336" s="10">
        <v>391</v>
      </c>
      <c r="P336" s="10">
        <v>1475</v>
      </c>
      <c r="Q336" s="10">
        <v>14991</v>
      </c>
      <c r="R336" s="10">
        <v>17723173</v>
      </c>
      <c r="S336" s="1">
        <f t="shared" si="175"/>
        <v>1182.6550471521098</v>
      </c>
      <c r="T336" s="27">
        <f t="shared" si="176"/>
        <v>0.19748156833993552</v>
      </c>
      <c r="U336" s="27">
        <f t="shared" si="177"/>
        <v>9.3324146866929532</v>
      </c>
      <c r="V336" s="27">
        <f t="shared" si="178"/>
        <v>0.58116004397181031</v>
      </c>
      <c r="W336" s="27">
        <f t="shared" si="179"/>
        <v>338.75988233032541</v>
      </c>
      <c r="X336" s="27">
        <f t="shared" si="180"/>
        <v>17.897472422122156</v>
      </c>
      <c r="Y336" s="27">
        <f t="shared" si="181"/>
        <v>52.360827262702905</v>
      </c>
      <c r="Z336" s="27">
        <f t="shared" si="182"/>
        <v>80.025173821865877</v>
      </c>
      <c r="AA336" s="27">
        <f t="shared" si="183"/>
        <v>17.344524030770337</v>
      </c>
      <c r="AB336" s="27">
        <f t="shared" si="184"/>
        <v>9.5919618907968685E-2</v>
      </c>
      <c r="AC336" s="27">
        <f t="shared" si="185"/>
        <v>2.2061512348832797</v>
      </c>
      <c r="AD336" s="27">
        <f t="shared" si="186"/>
        <v>8.3224375228972836</v>
      </c>
      <c r="AE336" s="27">
        <f t="shared" si="187"/>
        <v>84.584176885256383</v>
      </c>
    </row>
    <row r="337" spans="1:31" x14ac:dyDescent="0.25">
      <c r="A337" s="11" t="s">
        <v>78</v>
      </c>
      <c r="B337" s="5" t="s">
        <v>29</v>
      </c>
      <c r="C337" s="5">
        <v>2025</v>
      </c>
      <c r="D337" s="5" t="s">
        <v>62</v>
      </c>
      <c r="E337" s="10">
        <v>27691</v>
      </c>
      <c r="F337" s="10">
        <v>16</v>
      </c>
      <c r="G337" s="10">
        <v>1427</v>
      </c>
      <c r="H337" s="10">
        <v>24</v>
      </c>
      <c r="I337" s="10">
        <v>6204</v>
      </c>
      <c r="J337" s="10">
        <v>464</v>
      </c>
      <c r="K337" s="10">
        <v>416</v>
      </c>
      <c r="L337" s="10">
        <v>3019</v>
      </c>
      <c r="M337" s="10">
        <v>17</v>
      </c>
      <c r="N337" s="10">
        <v>26</v>
      </c>
      <c r="O337" s="10">
        <v>147</v>
      </c>
      <c r="P337" s="10">
        <v>0</v>
      </c>
      <c r="Q337" s="10">
        <v>970</v>
      </c>
      <c r="R337" s="10">
        <v>5045030</v>
      </c>
      <c r="S337" s="1">
        <f t="shared" si="175"/>
        <v>548.87681540050312</v>
      </c>
      <c r="T337" s="27">
        <f t="shared" si="176"/>
        <v>0.31714380291098371</v>
      </c>
      <c r="U337" s="27">
        <f t="shared" si="177"/>
        <v>28.285262922123358</v>
      </c>
      <c r="V337" s="27">
        <f t="shared" si="178"/>
        <v>0.47571570436647548</v>
      </c>
      <c r="W337" s="27">
        <f t="shared" si="179"/>
        <v>122.97250957873393</v>
      </c>
      <c r="X337" s="27">
        <f t="shared" si="180"/>
        <v>9.1971702844185259</v>
      </c>
      <c r="Y337" s="27">
        <f t="shared" si="181"/>
        <v>8.245738875685575</v>
      </c>
      <c r="Z337" s="27">
        <f t="shared" si="182"/>
        <v>59.841071311766228</v>
      </c>
      <c r="AA337" s="27">
        <f t="shared" si="183"/>
        <v>0.33696529059292019</v>
      </c>
      <c r="AB337" s="27">
        <f t="shared" si="184"/>
        <v>0.51535867973034843</v>
      </c>
      <c r="AC337" s="27">
        <f t="shared" si="185"/>
        <v>2.9137586892446623</v>
      </c>
      <c r="AD337" s="27">
        <f t="shared" si="186"/>
        <v>0</v>
      </c>
      <c r="AE337" s="27">
        <f t="shared" si="187"/>
        <v>19.226843051478387</v>
      </c>
    </row>
    <row r="338" spans="1:31" x14ac:dyDescent="0.25">
      <c r="A338" s="11" t="s">
        <v>79</v>
      </c>
      <c r="B338" s="5" t="s">
        <v>30</v>
      </c>
      <c r="C338" s="5">
        <v>2025</v>
      </c>
      <c r="D338" s="5" t="s">
        <v>62</v>
      </c>
      <c r="E338" s="10">
        <v>26667</v>
      </c>
      <c r="F338" s="10">
        <v>22</v>
      </c>
      <c r="G338" s="10">
        <v>816</v>
      </c>
      <c r="H338" s="10">
        <v>66</v>
      </c>
      <c r="I338" s="10">
        <v>8074</v>
      </c>
      <c r="J338" s="10">
        <v>743</v>
      </c>
      <c r="K338" s="10">
        <v>780</v>
      </c>
      <c r="L338" s="10">
        <v>2610</v>
      </c>
      <c r="M338" s="10">
        <v>17</v>
      </c>
      <c r="N338" s="10">
        <v>12</v>
      </c>
      <c r="O338" s="10">
        <v>2</v>
      </c>
      <c r="P338" s="10">
        <v>0</v>
      </c>
      <c r="Q338" s="10">
        <v>3353</v>
      </c>
      <c r="R338" s="10">
        <v>2056103</v>
      </c>
      <c r="S338" s="1">
        <f t="shared" si="175"/>
        <v>1296.968099360781</v>
      </c>
      <c r="T338" s="27">
        <f t="shared" si="176"/>
        <v>1.069985307156305</v>
      </c>
      <c r="U338" s="27">
        <f t="shared" si="177"/>
        <v>39.686727756342947</v>
      </c>
      <c r="V338" s="27">
        <f t="shared" si="178"/>
        <v>3.2099559214689148</v>
      </c>
      <c r="W338" s="27">
        <f t="shared" si="179"/>
        <v>392.68460772636394</v>
      </c>
      <c r="X338" s="27">
        <f t="shared" si="180"/>
        <v>36.136321964415203</v>
      </c>
      <c r="Y338" s="27">
        <f t="shared" si="181"/>
        <v>37.935842708268993</v>
      </c>
      <c r="Z338" s="27">
        <f t="shared" si="182"/>
        <v>126.93916598536163</v>
      </c>
      <c r="AA338" s="27">
        <f t="shared" si="183"/>
        <v>0.82680682825714469</v>
      </c>
      <c r="AB338" s="27">
        <f t="shared" si="184"/>
        <v>0.58362834935798458</v>
      </c>
      <c r="AC338" s="27">
        <f t="shared" si="185"/>
        <v>9.7271391559664092E-2</v>
      </c>
      <c r="AD338" s="27">
        <f t="shared" si="186"/>
        <v>0</v>
      </c>
      <c r="AE338" s="27">
        <f t="shared" si="187"/>
        <v>163.07548794977683</v>
      </c>
    </row>
    <row r="339" spans="1:31" x14ac:dyDescent="0.25">
      <c r="A339" s="11" t="s">
        <v>80</v>
      </c>
      <c r="B339" s="5" t="s">
        <v>31</v>
      </c>
      <c r="C339" s="5">
        <v>2025</v>
      </c>
      <c r="D339" s="5" t="s">
        <v>62</v>
      </c>
      <c r="E339" s="10">
        <v>6133</v>
      </c>
      <c r="F339" s="10">
        <v>7</v>
      </c>
      <c r="G339" s="10">
        <v>237</v>
      </c>
      <c r="H339" s="10">
        <v>0</v>
      </c>
      <c r="I339" s="10">
        <v>695</v>
      </c>
      <c r="J339" s="10">
        <v>103</v>
      </c>
      <c r="K339" s="10">
        <v>130</v>
      </c>
      <c r="L339" s="10">
        <v>278</v>
      </c>
      <c r="M339" s="10">
        <v>0</v>
      </c>
      <c r="N339" s="10">
        <v>2</v>
      </c>
      <c r="O339" s="10">
        <v>10</v>
      </c>
      <c r="P339" s="10">
        <v>0</v>
      </c>
      <c r="Q339" s="10">
        <v>1026</v>
      </c>
      <c r="R339" s="10">
        <v>1324282</v>
      </c>
      <c r="S339" s="1">
        <f t="shared" si="175"/>
        <v>463.11888253408267</v>
      </c>
      <c r="T339" s="27">
        <f t="shared" si="176"/>
        <v>0.52858832182269333</v>
      </c>
      <c r="U339" s="27">
        <f t="shared" si="177"/>
        <v>17.896490324568333</v>
      </c>
      <c r="V339" s="27">
        <f t="shared" si="178"/>
        <v>0</v>
      </c>
      <c r="W339" s="27">
        <f t="shared" si="179"/>
        <v>52.481269095253126</v>
      </c>
      <c r="X339" s="27">
        <f t="shared" si="180"/>
        <v>7.777799592533917</v>
      </c>
      <c r="Y339" s="27">
        <f t="shared" si="181"/>
        <v>9.8166402624214477</v>
      </c>
      <c r="Z339" s="27">
        <f t="shared" si="182"/>
        <v>20.992507638101252</v>
      </c>
      <c r="AA339" s="27">
        <f t="shared" si="183"/>
        <v>0</v>
      </c>
      <c r="AB339" s="27">
        <f t="shared" si="184"/>
        <v>0.1510252348064838</v>
      </c>
      <c r="AC339" s="27">
        <f t="shared" si="185"/>
        <v>0.75512617403241911</v>
      </c>
      <c r="AD339" s="27">
        <f t="shared" si="186"/>
        <v>0</v>
      </c>
      <c r="AE339" s="27">
        <f t="shared" si="187"/>
        <v>77.47594545572619</v>
      </c>
    </row>
    <row r="340" spans="1:31" x14ac:dyDescent="0.25">
      <c r="A340" s="11" t="s">
        <v>81</v>
      </c>
      <c r="B340" s="5" t="s">
        <v>32</v>
      </c>
      <c r="C340" s="5">
        <v>2025</v>
      </c>
      <c r="D340" s="5" t="s">
        <v>62</v>
      </c>
      <c r="E340" s="10">
        <v>44123</v>
      </c>
      <c r="F340" s="10">
        <v>9</v>
      </c>
      <c r="G340" s="10">
        <v>816</v>
      </c>
      <c r="H340" s="10">
        <v>45</v>
      </c>
      <c r="I340" s="10">
        <v>4799</v>
      </c>
      <c r="J340" s="10">
        <v>815</v>
      </c>
      <c r="K340" s="10">
        <v>619</v>
      </c>
      <c r="L340" s="10">
        <v>861</v>
      </c>
      <c r="M340" s="10">
        <v>27</v>
      </c>
      <c r="N340" s="10">
        <v>9</v>
      </c>
      <c r="O340" s="10">
        <v>277</v>
      </c>
      <c r="P340" s="10">
        <v>0</v>
      </c>
      <c r="Q340" s="10">
        <v>11115</v>
      </c>
      <c r="R340" s="10">
        <v>6413123</v>
      </c>
      <c r="S340" s="1">
        <f t="shared" si="175"/>
        <v>688.01112967894107</v>
      </c>
      <c r="T340" s="27">
        <f t="shared" si="176"/>
        <v>0.1403372428690359</v>
      </c>
      <c r="U340" s="27">
        <f t="shared" si="177"/>
        <v>12.723910020125921</v>
      </c>
      <c r="V340" s="27">
        <f t="shared" si="178"/>
        <v>0.70168621434517942</v>
      </c>
      <c r="W340" s="27">
        <f t="shared" si="179"/>
        <v>74.830936503167024</v>
      </c>
      <c r="X340" s="27">
        <f t="shared" si="180"/>
        <v>12.708316993140473</v>
      </c>
      <c r="Y340" s="27">
        <f t="shared" si="181"/>
        <v>9.6520837039925791</v>
      </c>
      <c r="Z340" s="27">
        <f t="shared" si="182"/>
        <v>13.425596234471097</v>
      </c>
      <c r="AA340" s="27">
        <f t="shared" si="183"/>
        <v>0.42101172860710762</v>
      </c>
      <c r="AB340" s="27">
        <f t="shared" si="184"/>
        <v>0.1403372428690359</v>
      </c>
      <c r="AC340" s="27">
        <f t="shared" si="185"/>
        <v>4.3192684749692152</v>
      </c>
      <c r="AD340" s="27">
        <f t="shared" si="186"/>
        <v>0</v>
      </c>
      <c r="AE340" s="27">
        <f t="shared" si="187"/>
        <v>173.31649494325933</v>
      </c>
    </row>
    <row r="341" spans="1:31" x14ac:dyDescent="0.25">
      <c r="A341" s="11" t="s">
        <v>82</v>
      </c>
      <c r="B341" s="5" t="s">
        <v>33</v>
      </c>
      <c r="C341" s="5">
        <v>2025</v>
      </c>
      <c r="D341" s="5" t="s">
        <v>62</v>
      </c>
      <c r="E341" s="10">
        <v>17671</v>
      </c>
      <c r="F341" s="10">
        <v>10</v>
      </c>
      <c r="G341" s="10">
        <v>1152</v>
      </c>
      <c r="H341" s="10">
        <v>24</v>
      </c>
      <c r="I341" s="10">
        <v>3144</v>
      </c>
      <c r="J341" s="10">
        <v>373</v>
      </c>
      <c r="K341" s="10">
        <v>472</v>
      </c>
      <c r="L341" s="10">
        <v>1245</v>
      </c>
      <c r="M341" s="10">
        <v>1</v>
      </c>
      <c r="N341" s="10">
        <v>8</v>
      </c>
      <c r="O341" s="10">
        <v>195</v>
      </c>
      <c r="P341" s="10">
        <v>6</v>
      </c>
      <c r="Q341" s="10">
        <v>2338</v>
      </c>
      <c r="R341" s="10">
        <v>4339377</v>
      </c>
      <c r="S341" s="1">
        <f t="shared" si="175"/>
        <v>407.22435501686073</v>
      </c>
      <c r="T341" s="27">
        <f t="shared" si="176"/>
        <v>0.23044782695764851</v>
      </c>
      <c r="U341" s="27">
        <f t="shared" si="177"/>
        <v>26.547589665521112</v>
      </c>
      <c r="V341" s="27">
        <f t="shared" si="178"/>
        <v>0.55307478469835647</v>
      </c>
      <c r="W341" s="27">
        <f t="shared" si="179"/>
        <v>72.452796795484701</v>
      </c>
      <c r="X341" s="27">
        <f t="shared" si="180"/>
        <v>8.5957039455202899</v>
      </c>
      <c r="Y341" s="27">
        <f t="shared" si="181"/>
        <v>10.87713743240101</v>
      </c>
      <c r="Z341" s="27">
        <f t="shared" si="182"/>
        <v>28.690754456227243</v>
      </c>
      <c r="AA341" s="27">
        <f t="shared" si="183"/>
        <v>2.3044782695764852E-2</v>
      </c>
      <c r="AB341" s="27">
        <f t="shared" si="184"/>
        <v>0.18435826156611881</v>
      </c>
      <c r="AC341" s="27">
        <f t="shared" si="185"/>
        <v>4.4937326256741468</v>
      </c>
      <c r="AD341" s="27">
        <f t="shared" si="186"/>
        <v>0.13826869617458912</v>
      </c>
      <c r="AE341" s="27">
        <f t="shared" si="187"/>
        <v>53.878701942698228</v>
      </c>
    </row>
    <row r="342" spans="1:31" x14ac:dyDescent="0.25">
      <c r="A342" s="11" t="s">
        <v>83</v>
      </c>
      <c r="B342" s="5" t="s">
        <v>34</v>
      </c>
      <c r="C342" s="5">
        <v>2025</v>
      </c>
      <c r="D342" s="5" t="s">
        <v>62</v>
      </c>
      <c r="E342" s="10">
        <v>48349</v>
      </c>
      <c r="F342" s="10">
        <v>15</v>
      </c>
      <c r="G342" s="10">
        <v>965</v>
      </c>
      <c r="H342" s="10">
        <v>47</v>
      </c>
      <c r="I342" s="10">
        <v>19291</v>
      </c>
      <c r="J342" s="10">
        <v>1119</v>
      </c>
      <c r="K342" s="10">
        <v>2069</v>
      </c>
      <c r="L342" s="10">
        <v>6487</v>
      </c>
      <c r="M342" s="10">
        <v>1012</v>
      </c>
      <c r="N342" s="10">
        <v>15</v>
      </c>
      <c r="O342" s="10">
        <v>168</v>
      </c>
      <c r="P342" s="10">
        <v>0</v>
      </c>
      <c r="Q342" s="10">
        <v>6076</v>
      </c>
      <c r="R342" s="10">
        <v>7070124</v>
      </c>
      <c r="S342" s="1">
        <f t="shared" si="175"/>
        <v>683.84939217473413</v>
      </c>
      <c r="T342" s="27">
        <f t="shared" si="176"/>
        <v>0.21216035249169604</v>
      </c>
      <c r="U342" s="27">
        <f t="shared" si="177"/>
        <v>13.648982676965778</v>
      </c>
      <c r="V342" s="27">
        <f t="shared" si="178"/>
        <v>0.66476910447398097</v>
      </c>
      <c r="W342" s="27">
        <f t="shared" si="179"/>
        <v>272.85235732782058</v>
      </c>
      <c r="X342" s="27">
        <f t="shared" si="180"/>
        <v>15.827162295880525</v>
      </c>
      <c r="Y342" s="27">
        <f t="shared" si="181"/>
        <v>29.263984620354606</v>
      </c>
      <c r="Z342" s="27">
        <f t="shared" si="182"/>
        <v>91.75228044090882</v>
      </c>
      <c r="AA342" s="27">
        <f t="shared" si="183"/>
        <v>14.313751781439761</v>
      </c>
      <c r="AB342" s="27">
        <f t="shared" si="184"/>
        <v>0.21216035249169604</v>
      </c>
      <c r="AC342" s="27">
        <f t="shared" si="185"/>
        <v>2.3761959479069956</v>
      </c>
      <c r="AD342" s="27">
        <f t="shared" si="186"/>
        <v>0</v>
      </c>
      <c r="AE342" s="27">
        <f t="shared" si="187"/>
        <v>85.939086782636338</v>
      </c>
    </row>
    <row r="343" spans="1:31" x14ac:dyDescent="0.25">
      <c r="A343" s="11" t="s">
        <v>84</v>
      </c>
      <c r="B343" s="5" t="s">
        <v>35</v>
      </c>
      <c r="C343" s="5">
        <v>2025</v>
      </c>
      <c r="D343" s="5" t="s">
        <v>62</v>
      </c>
      <c r="E343" s="10">
        <v>33500</v>
      </c>
      <c r="F343" s="10">
        <v>8</v>
      </c>
      <c r="G343" s="10">
        <v>283</v>
      </c>
      <c r="H343" s="10">
        <v>21</v>
      </c>
      <c r="I343" s="10">
        <v>11341</v>
      </c>
      <c r="J343" s="10">
        <v>944</v>
      </c>
      <c r="K343" s="10">
        <v>1504</v>
      </c>
      <c r="L343" s="10">
        <v>2056</v>
      </c>
      <c r="M343" s="10">
        <v>33</v>
      </c>
      <c r="N343" s="10">
        <v>0</v>
      </c>
      <c r="O343" s="10">
        <v>140</v>
      </c>
      <c r="P343" s="10">
        <v>808</v>
      </c>
      <c r="Q343" s="10">
        <v>2905</v>
      </c>
      <c r="R343" s="10">
        <v>2654421</v>
      </c>
      <c r="S343" s="1">
        <f t="shared" si="175"/>
        <v>1262.0454705564791</v>
      </c>
      <c r="T343" s="27">
        <f t="shared" si="176"/>
        <v>0.30138399296871143</v>
      </c>
      <c r="U343" s="27">
        <f t="shared" si="177"/>
        <v>10.661458751268167</v>
      </c>
      <c r="V343" s="27">
        <f t="shared" si="178"/>
        <v>0.79113298154286749</v>
      </c>
      <c r="W343" s="27">
        <f t="shared" si="179"/>
        <v>427.24948303226961</v>
      </c>
      <c r="X343" s="27">
        <f t="shared" si="180"/>
        <v>35.563311170307948</v>
      </c>
      <c r="Y343" s="27">
        <f t="shared" si="181"/>
        <v>56.66019067811775</v>
      </c>
      <c r="Z343" s="27">
        <f t="shared" si="182"/>
        <v>77.455686192958837</v>
      </c>
      <c r="AA343" s="27">
        <f t="shared" si="183"/>
        <v>1.2432089709959349</v>
      </c>
      <c r="AB343" s="27">
        <f t="shared" si="184"/>
        <v>0</v>
      </c>
      <c r="AC343" s="27">
        <f t="shared" si="185"/>
        <v>5.2742198769524506</v>
      </c>
      <c r="AD343" s="27">
        <f t="shared" si="186"/>
        <v>30.439783289839855</v>
      </c>
      <c r="AE343" s="27">
        <f t="shared" si="187"/>
        <v>109.44006244676333</v>
      </c>
    </row>
    <row r="344" spans="1:31" x14ac:dyDescent="0.25">
      <c r="A344" s="11" t="s">
        <v>85</v>
      </c>
      <c r="B344" s="5" t="s">
        <v>36</v>
      </c>
      <c r="C344" s="5">
        <v>2025</v>
      </c>
      <c r="D344" s="5" t="s">
        <v>62</v>
      </c>
      <c r="E344" s="10">
        <v>32090</v>
      </c>
      <c r="F344" s="10">
        <v>13</v>
      </c>
      <c r="G344" s="10">
        <v>727</v>
      </c>
      <c r="H344" s="10">
        <v>14</v>
      </c>
      <c r="I344" s="10">
        <v>6733</v>
      </c>
      <c r="J344" s="10">
        <v>687</v>
      </c>
      <c r="K344" s="10">
        <v>1100</v>
      </c>
      <c r="L344" s="10">
        <v>1597</v>
      </c>
      <c r="M344" s="10">
        <v>11</v>
      </c>
      <c r="N344" s="10">
        <v>1</v>
      </c>
      <c r="O344" s="10">
        <v>0</v>
      </c>
      <c r="P344" s="10">
        <v>0</v>
      </c>
      <c r="Q344" s="10">
        <v>4353</v>
      </c>
      <c r="R344" s="10">
        <v>2101638</v>
      </c>
      <c r="S344" s="1">
        <f t="shared" si="175"/>
        <v>1526.9042527780712</v>
      </c>
      <c r="T344" s="27">
        <f t="shared" si="176"/>
        <v>0.61856513823979198</v>
      </c>
      <c r="U344" s="27">
        <f t="shared" si="177"/>
        <v>34.592065807717596</v>
      </c>
      <c r="V344" s="27">
        <f t="shared" si="178"/>
        <v>0.66614707195054523</v>
      </c>
      <c r="W344" s="27">
        <f t="shared" si="179"/>
        <v>320.36915967450153</v>
      </c>
      <c r="X344" s="27">
        <f t="shared" si="180"/>
        <v>32.688788459287466</v>
      </c>
      <c r="Y344" s="27">
        <f t="shared" si="181"/>
        <v>52.340127081828548</v>
      </c>
      <c r="Z344" s="27">
        <f t="shared" si="182"/>
        <v>75.988348136072915</v>
      </c>
      <c r="AA344" s="27">
        <f t="shared" si="183"/>
        <v>0.52340127081828547</v>
      </c>
      <c r="AB344" s="27">
        <f t="shared" si="184"/>
        <v>4.7581933710753234E-2</v>
      </c>
      <c r="AC344" s="27">
        <f t="shared" si="185"/>
        <v>0</v>
      </c>
      <c r="AD344" s="27">
        <f t="shared" si="186"/>
        <v>0</v>
      </c>
      <c r="AE344" s="27">
        <f t="shared" si="187"/>
        <v>207.12415744290882</v>
      </c>
    </row>
    <row r="345" spans="1:31" x14ac:dyDescent="0.25">
      <c r="A345" s="11" t="s">
        <v>86</v>
      </c>
      <c r="B345" s="5" t="s">
        <v>37</v>
      </c>
      <c r="C345" s="5">
        <v>2025</v>
      </c>
      <c r="D345" s="5" t="s">
        <v>62</v>
      </c>
      <c r="E345" s="10">
        <v>35739</v>
      </c>
      <c r="F345" s="10">
        <v>2</v>
      </c>
      <c r="G345" s="10">
        <v>326</v>
      </c>
      <c r="H345" s="10">
        <v>13</v>
      </c>
      <c r="I345" s="10">
        <v>6817</v>
      </c>
      <c r="J345" s="10">
        <v>359</v>
      </c>
      <c r="K345" s="10">
        <v>592</v>
      </c>
      <c r="L345" s="10">
        <v>1160</v>
      </c>
      <c r="M345" s="10">
        <v>7</v>
      </c>
      <c r="N345" s="10">
        <v>2</v>
      </c>
      <c r="O345" s="10">
        <v>0</v>
      </c>
      <c r="P345" s="10">
        <v>0</v>
      </c>
      <c r="Q345" s="10">
        <v>5965</v>
      </c>
      <c r="R345" s="10">
        <v>2979775</v>
      </c>
      <c r="S345" s="1">
        <f t="shared" si="175"/>
        <v>1199.3858596706127</v>
      </c>
      <c r="T345" s="27">
        <f t="shared" si="176"/>
        <v>6.7119161681670605E-2</v>
      </c>
      <c r="U345" s="27">
        <f t="shared" si="177"/>
        <v>10.940423354112307</v>
      </c>
      <c r="V345" s="27">
        <f t="shared" si="178"/>
        <v>0.43627455093085887</v>
      </c>
      <c r="W345" s="27">
        <f t="shared" si="179"/>
        <v>228.77566259197425</v>
      </c>
      <c r="X345" s="27">
        <f t="shared" si="180"/>
        <v>12.047889521859872</v>
      </c>
      <c r="Y345" s="27">
        <f t="shared" si="181"/>
        <v>19.867271857774497</v>
      </c>
      <c r="Z345" s="27">
        <f t="shared" si="182"/>
        <v>38.929113775368947</v>
      </c>
      <c r="AA345" s="27">
        <f t="shared" si="183"/>
        <v>0.23491706588584707</v>
      </c>
      <c r="AB345" s="27">
        <f t="shared" si="184"/>
        <v>6.7119161681670605E-2</v>
      </c>
      <c r="AC345" s="27">
        <f t="shared" si="185"/>
        <v>0</v>
      </c>
      <c r="AD345" s="27">
        <f t="shared" si="186"/>
        <v>0</v>
      </c>
      <c r="AE345" s="27">
        <f t="shared" si="187"/>
        <v>200.18289971558255</v>
      </c>
    </row>
    <row r="346" spans="1:31" x14ac:dyDescent="0.25">
      <c r="A346" s="11" t="s">
        <v>87</v>
      </c>
      <c r="B346" s="5" t="s">
        <v>38</v>
      </c>
      <c r="C346" s="5">
        <v>2025</v>
      </c>
      <c r="D346" s="5" t="s">
        <v>62</v>
      </c>
      <c r="E346" s="10">
        <v>23027</v>
      </c>
      <c r="F346" s="10">
        <v>24</v>
      </c>
      <c r="G346" s="10">
        <v>1177</v>
      </c>
      <c r="H346" s="10">
        <v>12</v>
      </c>
      <c r="I346" s="10">
        <v>7290</v>
      </c>
      <c r="J346" s="10">
        <v>276</v>
      </c>
      <c r="K346" s="10">
        <v>1579</v>
      </c>
      <c r="L346" s="10">
        <v>3960</v>
      </c>
      <c r="M346" s="10">
        <v>2</v>
      </c>
      <c r="N346" s="10">
        <v>3</v>
      </c>
      <c r="O346" s="10">
        <v>50</v>
      </c>
      <c r="P346" s="10">
        <v>0</v>
      </c>
      <c r="Q346" s="10">
        <v>4016</v>
      </c>
      <c r="R346" s="10">
        <v>3187466</v>
      </c>
      <c r="S346" s="1">
        <f t="shared" si="175"/>
        <v>722.42339212402578</v>
      </c>
      <c r="T346" s="27">
        <f t="shared" si="176"/>
        <v>0.75294920792880615</v>
      </c>
      <c r="U346" s="27">
        <f t="shared" si="177"/>
        <v>36.925884072175201</v>
      </c>
      <c r="V346" s="27">
        <f t="shared" si="178"/>
        <v>0.37647460396440308</v>
      </c>
      <c r="W346" s="27">
        <f t="shared" si="179"/>
        <v>228.70832190837487</v>
      </c>
      <c r="X346" s="27">
        <f t="shared" si="180"/>
        <v>8.6589158911812714</v>
      </c>
      <c r="Y346" s="27">
        <f t="shared" si="181"/>
        <v>49.537783304982703</v>
      </c>
      <c r="Z346" s="27">
        <f t="shared" si="182"/>
        <v>124.23661930825301</v>
      </c>
      <c r="AA346" s="27">
        <f t="shared" si="183"/>
        <v>6.2745767327400517E-2</v>
      </c>
      <c r="AB346" s="27">
        <f t="shared" si="184"/>
        <v>9.4118650991100769E-2</v>
      </c>
      <c r="AC346" s="27">
        <f t="shared" si="185"/>
        <v>1.5686441831850126</v>
      </c>
      <c r="AD346" s="27">
        <f t="shared" si="186"/>
        <v>0</v>
      </c>
      <c r="AE346" s="27">
        <f t="shared" si="187"/>
        <v>125.99350079342024</v>
      </c>
    </row>
    <row r="347" spans="1:31" x14ac:dyDescent="0.25">
      <c r="A347" s="11" t="s">
        <v>88</v>
      </c>
      <c r="B347" s="5" t="s">
        <v>39</v>
      </c>
      <c r="C347" s="5">
        <v>2025</v>
      </c>
      <c r="D347" s="5" t="s">
        <v>62</v>
      </c>
      <c r="E347" s="10">
        <v>19370</v>
      </c>
      <c r="F347" s="10">
        <v>8</v>
      </c>
      <c r="G347" s="10">
        <v>727</v>
      </c>
      <c r="H347" s="10">
        <v>10</v>
      </c>
      <c r="I347" s="10">
        <v>3133</v>
      </c>
      <c r="J347" s="10">
        <v>186</v>
      </c>
      <c r="K347" s="10">
        <v>331</v>
      </c>
      <c r="L347" s="10">
        <v>1412</v>
      </c>
      <c r="M347" s="10">
        <v>1</v>
      </c>
      <c r="N347" s="10">
        <v>18</v>
      </c>
      <c r="O347" s="10">
        <v>30</v>
      </c>
      <c r="P347" s="10">
        <v>1</v>
      </c>
      <c r="Q347" s="10">
        <v>3134</v>
      </c>
      <c r="R347" s="10">
        <v>3140762</v>
      </c>
      <c r="S347" s="1">
        <f t="shared" si="175"/>
        <v>616.72931600675247</v>
      </c>
      <c r="T347" s="27">
        <f t="shared" si="176"/>
        <v>0.25471525699814251</v>
      </c>
      <c r="U347" s="27">
        <f t="shared" si="177"/>
        <v>23.147248979706198</v>
      </c>
      <c r="V347" s="27">
        <f t="shared" si="178"/>
        <v>0.31839407124767816</v>
      </c>
      <c r="W347" s="27">
        <f t="shared" si="179"/>
        <v>99.752862521897541</v>
      </c>
      <c r="X347" s="27">
        <f t="shared" si="180"/>
        <v>5.9221297252068128</v>
      </c>
      <c r="Y347" s="27">
        <f t="shared" si="181"/>
        <v>10.538843758298146</v>
      </c>
      <c r="Z347" s="27">
        <f t="shared" si="182"/>
        <v>44.957242860172144</v>
      </c>
      <c r="AA347" s="27">
        <f t="shared" si="183"/>
        <v>3.1839407124767814E-2</v>
      </c>
      <c r="AB347" s="27">
        <f t="shared" si="184"/>
        <v>0.57310932824582062</v>
      </c>
      <c r="AC347" s="27">
        <f t="shared" si="185"/>
        <v>0.95518221374303425</v>
      </c>
      <c r="AD347" s="27">
        <f t="shared" si="186"/>
        <v>3.1839407124767814E-2</v>
      </c>
      <c r="AE347" s="27">
        <f t="shared" si="187"/>
        <v>99.784701929022319</v>
      </c>
    </row>
    <row r="348" spans="1:31" x14ac:dyDescent="0.25">
      <c r="A348" s="11" t="s">
        <v>89</v>
      </c>
      <c r="B348" s="5" t="s">
        <v>40</v>
      </c>
      <c r="C348" s="5">
        <v>2025</v>
      </c>
      <c r="D348" s="5" t="s">
        <v>62</v>
      </c>
      <c r="E348" s="10">
        <v>26884</v>
      </c>
      <c r="F348" s="10">
        <v>20</v>
      </c>
      <c r="G348" s="10">
        <v>638</v>
      </c>
      <c r="H348" s="10">
        <v>143</v>
      </c>
      <c r="I348" s="10">
        <v>5316</v>
      </c>
      <c r="J348" s="10">
        <v>373</v>
      </c>
      <c r="K348" s="10">
        <v>1192</v>
      </c>
      <c r="L348" s="10">
        <v>1278</v>
      </c>
      <c r="M348" s="10">
        <v>1</v>
      </c>
      <c r="N348" s="10">
        <v>25</v>
      </c>
      <c r="O348" s="10">
        <v>2</v>
      </c>
      <c r="P348" s="10">
        <v>0</v>
      </c>
      <c r="Q348" s="10">
        <v>4189</v>
      </c>
      <c r="R348" s="10">
        <v>2467519</v>
      </c>
      <c r="S348" s="1">
        <f t="shared" si="175"/>
        <v>1089.5154201446878</v>
      </c>
      <c r="T348" s="27">
        <f t="shared" si="176"/>
        <v>0.81053073958093136</v>
      </c>
      <c r="U348" s="27">
        <f t="shared" si="177"/>
        <v>25.855930592631712</v>
      </c>
      <c r="V348" s="27">
        <f t="shared" si="178"/>
        <v>5.7952947880036589</v>
      </c>
      <c r="W348" s="27">
        <f t="shared" si="179"/>
        <v>215.43907058061154</v>
      </c>
      <c r="X348" s="27">
        <f t="shared" si="180"/>
        <v>15.116398293184369</v>
      </c>
      <c r="Y348" s="27">
        <f t="shared" si="181"/>
        <v>48.307632079023506</v>
      </c>
      <c r="Z348" s="27">
        <f t="shared" si="182"/>
        <v>51.792914259221511</v>
      </c>
      <c r="AA348" s="27">
        <f t="shared" si="183"/>
        <v>4.0526536979046568E-2</v>
      </c>
      <c r="AB348" s="27">
        <f t="shared" si="184"/>
        <v>1.0131634244761643</v>
      </c>
      <c r="AC348" s="27">
        <f t="shared" si="185"/>
        <v>8.1053073958093136E-2</v>
      </c>
      <c r="AD348" s="27">
        <f t="shared" si="186"/>
        <v>0</v>
      </c>
      <c r="AE348" s="27">
        <f t="shared" si="187"/>
        <v>169.76566340522606</v>
      </c>
    </row>
    <row r="349" spans="1:31" x14ac:dyDescent="0.25">
      <c r="A349" s="11" t="s">
        <v>90</v>
      </c>
      <c r="B349" s="5" t="s">
        <v>41</v>
      </c>
      <c r="C349" s="5">
        <v>2025</v>
      </c>
      <c r="D349" s="5" t="s">
        <v>62</v>
      </c>
      <c r="E349" s="10">
        <v>23652</v>
      </c>
      <c r="F349" s="10">
        <v>18</v>
      </c>
      <c r="G349" s="10">
        <v>516</v>
      </c>
      <c r="H349" s="10">
        <v>28</v>
      </c>
      <c r="I349" s="10">
        <v>4920</v>
      </c>
      <c r="J349" s="10">
        <v>606</v>
      </c>
      <c r="K349" s="10">
        <v>734</v>
      </c>
      <c r="L349" s="10">
        <v>1069</v>
      </c>
      <c r="M349" s="10">
        <v>1</v>
      </c>
      <c r="N349" s="10">
        <v>4</v>
      </c>
      <c r="O349" s="10">
        <v>0</v>
      </c>
      <c r="P349" s="10">
        <v>0</v>
      </c>
      <c r="Q349" s="10">
        <v>4965</v>
      </c>
      <c r="R349" s="10">
        <v>3748419</v>
      </c>
      <c r="S349" s="1">
        <f t="shared" si="175"/>
        <v>630.98602370759511</v>
      </c>
      <c r="T349" s="27">
        <f t="shared" si="176"/>
        <v>0.4802024533543342</v>
      </c>
      <c r="U349" s="27">
        <f t="shared" si="177"/>
        <v>13.765803662824245</v>
      </c>
      <c r="V349" s="27">
        <f t="shared" si="178"/>
        <v>0.74698159410674203</v>
      </c>
      <c r="W349" s="27">
        <f t="shared" si="179"/>
        <v>131.25533725018468</v>
      </c>
      <c r="X349" s="27">
        <f t="shared" si="180"/>
        <v>16.166815929595916</v>
      </c>
      <c r="Y349" s="27">
        <f t="shared" si="181"/>
        <v>19.58158893122674</v>
      </c>
      <c r="Z349" s="27">
        <f t="shared" si="182"/>
        <v>28.518690146432402</v>
      </c>
      <c r="AA349" s="27">
        <f t="shared" si="183"/>
        <v>2.667791407524079E-2</v>
      </c>
      <c r="AB349" s="27">
        <f t="shared" si="184"/>
        <v>0.10671165630096316</v>
      </c>
      <c r="AC349" s="27">
        <f t="shared" si="185"/>
        <v>0</v>
      </c>
      <c r="AD349" s="27">
        <f t="shared" si="186"/>
        <v>0</v>
      </c>
      <c r="AE349" s="27">
        <f t="shared" si="187"/>
        <v>132.45584338357051</v>
      </c>
    </row>
    <row r="350" spans="1:31" x14ac:dyDescent="0.25">
      <c r="A350" s="11" t="s">
        <v>91</v>
      </c>
      <c r="B350" s="5" t="s">
        <v>42</v>
      </c>
      <c r="C350" s="5">
        <v>2025</v>
      </c>
      <c r="D350" s="5" t="s">
        <v>62</v>
      </c>
      <c r="E350" s="10">
        <v>1545</v>
      </c>
      <c r="F350" s="10">
        <v>4</v>
      </c>
      <c r="G350" s="10">
        <v>79</v>
      </c>
      <c r="H350" s="10">
        <v>0</v>
      </c>
      <c r="I350" s="10">
        <v>970</v>
      </c>
      <c r="J350" s="10">
        <v>158</v>
      </c>
      <c r="K350" s="10">
        <v>88</v>
      </c>
      <c r="L350" s="10">
        <v>563</v>
      </c>
      <c r="M350" s="10">
        <v>1</v>
      </c>
      <c r="N350" s="10">
        <v>8</v>
      </c>
      <c r="O350" s="10">
        <v>0</v>
      </c>
      <c r="P350" s="10">
        <v>2</v>
      </c>
      <c r="Q350" s="10">
        <v>34</v>
      </c>
      <c r="R350" s="10">
        <v>1447721</v>
      </c>
      <c r="S350" s="1">
        <f t="shared" si="175"/>
        <v>106.71945768556235</v>
      </c>
      <c r="T350" s="27">
        <f t="shared" si="176"/>
        <v>0.27629633057750769</v>
      </c>
      <c r="U350" s="27">
        <f t="shared" si="177"/>
        <v>5.4568525289057765</v>
      </c>
      <c r="V350" s="27">
        <f t="shared" si="178"/>
        <v>0</v>
      </c>
      <c r="W350" s="27">
        <f t="shared" si="179"/>
        <v>67.001860165045613</v>
      </c>
      <c r="X350" s="27">
        <f t="shared" si="180"/>
        <v>10.913705057811553</v>
      </c>
      <c r="Y350" s="27">
        <f t="shared" si="181"/>
        <v>6.0785192727051696</v>
      </c>
      <c r="Z350" s="27">
        <f t="shared" si="182"/>
        <v>38.888708528784207</v>
      </c>
      <c r="AA350" s="27">
        <f t="shared" si="183"/>
        <v>6.9074082644376922E-2</v>
      </c>
      <c r="AB350" s="27">
        <f t="shared" si="184"/>
        <v>0.55259266115501537</v>
      </c>
      <c r="AC350" s="27">
        <f t="shared" si="185"/>
        <v>0</v>
      </c>
      <c r="AD350" s="27">
        <f t="shared" si="186"/>
        <v>0.13814816528875384</v>
      </c>
      <c r="AE350" s="27">
        <f t="shared" si="187"/>
        <v>2.3485188099088155</v>
      </c>
    </row>
    <row r="351" spans="1:31" x14ac:dyDescent="0.25">
      <c r="A351" s="11" t="s">
        <v>92</v>
      </c>
      <c r="B351" s="5" t="s">
        <v>43</v>
      </c>
      <c r="C351" s="5">
        <v>2025</v>
      </c>
      <c r="D351" s="5" t="s">
        <v>62</v>
      </c>
      <c r="E351" s="10">
        <v>44477</v>
      </c>
      <c r="F351" s="10">
        <v>17</v>
      </c>
      <c r="G351" s="10">
        <v>1053</v>
      </c>
      <c r="H351" s="10">
        <v>31</v>
      </c>
      <c r="I351" s="10">
        <v>9181</v>
      </c>
      <c r="J351" s="10">
        <v>972</v>
      </c>
      <c r="K351" s="10">
        <v>2459</v>
      </c>
      <c r="L351" s="10">
        <v>2481</v>
      </c>
      <c r="M351" s="10">
        <v>17</v>
      </c>
      <c r="N351" s="10">
        <v>19</v>
      </c>
      <c r="O351" s="10">
        <v>10</v>
      </c>
      <c r="P351" s="10">
        <v>1231</v>
      </c>
      <c r="Q351" s="10">
        <v>6480</v>
      </c>
      <c r="R351" s="10">
        <v>8121275</v>
      </c>
      <c r="S351" s="1">
        <f t="shared" si="175"/>
        <v>547.66031195840549</v>
      </c>
      <c r="T351" s="27">
        <f t="shared" si="176"/>
        <v>0.20932673748887951</v>
      </c>
      <c r="U351" s="27">
        <f t="shared" si="177"/>
        <v>12.965944386811184</v>
      </c>
      <c r="V351" s="27">
        <f t="shared" si="178"/>
        <v>0.38171346247972143</v>
      </c>
      <c r="W351" s="27">
        <f t="shared" si="179"/>
        <v>113.0487515814943</v>
      </c>
      <c r="X351" s="27">
        <f t="shared" si="180"/>
        <v>11.96856404936417</v>
      </c>
      <c r="Y351" s="27">
        <f t="shared" si="181"/>
        <v>30.278496910891455</v>
      </c>
      <c r="Z351" s="27">
        <f t="shared" si="182"/>
        <v>30.549390335877064</v>
      </c>
      <c r="AA351" s="27">
        <f t="shared" si="183"/>
        <v>0.20932673748887951</v>
      </c>
      <c r="AB351" s="27">
        <f t="shared" si="184"/>
        <v>0.23395341248757121</v>
      </c>
      <c r="AC351" s="27">
        <f t="shared" si="185"/>
        <v>0.12313337499345853</v>
      </c>
      <c r="AD351" s="27">
        <f t="shared" si="186"/>
        <v>15.157718461694746</v>
      </c>
      <c r="AE351" s="27">
        <f t="shared" si="187"/>
        <v>79.790426995761138</v>
      </c>
    </row>
    <row r="352" spans="1:31" x14ac:dyDescent="0.25">
      <c r="A352" s="11" t="s">
        <v>93</v>
      </c>
      <c r="B352" s="5" t="s">
        <v>44</v>
      </c>
      <c r="C352" s="5">
        <v>2025</v>
      </c>
      <c r="D352" s="5" t="s">
        <v>62</v>
      </c>
      <c r="E352" s="10">
        <v>2838</v>
      </c>
      <c r="F352" s="10">
        <v>4</v>
      </c>
      <c r="G352" s="10">
        <v>89</v>
      </c>
      <c r="H352" s="10">
        <v>1</v>
      </c>
      <c r="I352" s="10">
        <v>377</v>
      </c>
      <c r="J352" s="10">
        <v>84</v>
      </c>
      <c r="K352" s="10">
        <v>88</v>
      </c>
      <c r="L352" s="10">
        <v>38</v>
      </c>
      <c r="M352" s="10">
        <v>0</v>
      </c>
      <c r="N352" s="10">
        <v>0</v>
      </c>
      <c r="O352" s="10">
        <v>0</v>
      </c>
      <c r="P352" s="10">
        <v>1</v>
      </c>
      <c r="Q352" s="10">
        <v>177</v>
      </c>
      <c r="R352" s="10">
        <v>2513461</v>
      </c>
      <c r="S352" s="1">
        <f t="shared" si="175"/>
        <v>112.9120364310407</v>
      </c>
      <c r="T352" s="27">
        <f t="shared" si="176"/>
        <v>0.15914310983938085</v>
      </c>
      <c r="U352" s="27">
        <f t="shared" si="177"/>
        <v>3.5409341939262235</v>
      </c>
      <c r="V352" s="27">
        <f t="shared" si="178"/>
        <v>3.9785777459845212E-2</v>
      </c>
      <c r="W352" s="27">
        <f t="shared" si="179"/>
        <v>14.999238102361643</v>
      </c>
      <c r="X352" s="27">
        <f t="shared" si="180"/>
        <v>3.3420053066269975</v>
      </c>
      <c r="Y352" s="27">
        <f t="shared" si="181"/>
        <v>3.5011484164663784</v>
      </c>
      <c r="Z352" s="27">
        <f t="shared" si="182"/>
        <v>1.511859543474118</v>
      </c>
      <c r="AA352" s="27">
        <f t="shared" si="183"/>
        <v>0</v>
      </c>
      <c r="AB352" s="27">
        <f t="shared" si="184"/>
        <v>0</v>
      </c>
      <c r="AC352" s="27">
        <f t="shared" si="185"/>
        <v>0</v>
      </c>
      <c r="AD352" s="27">
        <f t="shared" si="186"/>
        <v>3.9785777459845212E-2</v>
      </c>
      <c r="AE352" s="27">
        <f t="shared" si="187"/>
        <v>7.042082610392602</v>
      </c>
    </row>
    <row r="353" spans="1:31" x14ac:dyDescent="0.25">
      <c r="A353" s="11" t="s">
        <v>94</v>
      </c>
      <c r="B353" s="5" t="s">
        <v>45</v>
      </c>
      <c r="C353" s="5">
        <v>2025</v>
      </c>
      <c r="D353" s="5" t="s">
        <v>62</v>
      </c>
      <c r="E353" s="10">
        <v>13978</v>
      </c>
      <c r="F353" s="10">
        <v>5</v>
      </c>
      <c r="G353" s="10">
        <v>315</v>
      </c>
      <c r="H353" s="10">
        <v>9</v>
      </c>
      <c r="I353" s="10">
        <v>2734</v>
      </c>
      <c r="J353" s="10">
        <v>226</v>
      </c>
      <c r="K353" s="10">
        <v>154</v>
      </c>
      <c r="L353" s="10">
        <v>636</v>
      </c>
      <c r="M353" s="10">
        <v>4</v>
      </c>
      <c r="N353" s="10">
        <v>3</v>
      </c>
      <c r="O353" s="10">
        <v>85</v>
      </c>
      <c r="P353" s="10">
        <v>0</v>
      </c>
      <c r="Q353" s="10">
        <v>2087</v>
      </c>
      <c r="R353" s="10">
        <v>1712936</v>
      </c>
      <c r="S353" s="1">
        <f t="shared" si="175"/>
        <v>816.02581766043807</v>
      </c>
      <c r="T353" s="27">
        <f t="shared" si="176"/>
        <v>0.29189648650037125</v>
      </c>
      <c r="U353" s="27">
        <f t="shared" si="177"/>
        <v>18.38947864952339</v>
      </c>
      <c r="V353" s="27">
        <f t="shared" si="178"/>
        <v>0.52541367570066833</v>
      </c>
      <c r="W353" s="27">
        <f t="shared" si="179"/>
        <v>159.60899881840302</v>
      </c>
      <c r="X353" s="27">
        <f t="shared" si="180"/>
        <v>13.193721189816781</v>
      </c>
      <c r="Y353" s="27">
        <f t="shared" si="181"/>
        <v>8.9904117842114353</v>
      </c>
      <c r="Z353" s="27">
        <f t="shared" si="182"/>
        <v>37.129233082847229</v>
      </c>
      <c r="AA353" s="27">
        <f t="shared" si="183"/>
        <v>0.23351718920029704</v>
      </c>
      <c r="AB353" s="27">
        <f t="shared" si="184"/>
        <v>0.17513789190022278</v>
      </c>
      <c r="AC353" s="27">
        <f t="shared" si="185"/>
        <v>4.962240270506312</v>
      </c>
      <c r="AD353" s="27">
        <f t="shared" si="186"/>
        <v>0</v>
      </c>
      <c r="AE353" s="27">
        <f t="shared" si="187"/>
        <v>121.83759346525498</v>
      </c>
    </row>
  </sheetData>
  <autoFilter ref="A1:AE353" xr:uid="{BB297D4A-6598-47FD-B19E-9E985D58CA48}">
    <filterColumn colId="2">
      <filters>
        <filter val="2025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Delitos_tasas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Santiago García(SEPLADE, Analista de Planeación y DesarrolloUrbano)</dc:creator>
  <cp:lastModifiedBy>andres.nieto</cp:lastModifiedBy>
  <dcterms:created xsi:type="dcterms:W3CDTF">2025-02-21T19:38:20Z</dcterms:created>
  <dcterms:modified xsi:type="dcterms:W3CDTF">2025-08-27T18:39:21Z</dcterms:modified>
</cp:coreProperties>
</file>